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YHE06\Documents\00-ＪＭＲＣ\02-2-ﾊﾝﾄﾞﾌﾞｯｸ&amp;共通規則\2023草案\1-資料\"/>
    </mc:Choice>
  </mc:AlternateContent>
  <xr:revisionPtr revIDLastSave="0" documentId="13_ncr:1_{F2E4B576-36E3-431C-A79A-ECFCFC6DF3CC}" xr6:coauthVersionLast="47" xr6:coauthVersionMax="47" xr10:uidLastSave="{00000000-0000-0000-0000-000000000000}"/>
  <bookViews>
    <workbookView xWindow="-108" yWindow="-108" windowWidth="23256" windowHeight="12456" tabRatio="191" xr2:uid="{00000000-000D-0000-FFFF-FFFF00000000}"/>
  </bookViews>
  <sheets>
    <sheet name="主催者名簿 (貼り付け)" sheetId="2" r:id="rId1"/>
  </sheets>
  <definedNames>
    <definedName name="_xlnm.Print_Area" localSheetId="0">'主催者名簿 (貼り付け)'!$A$1:$I$48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3" i="2" l="1"/>
  <c r="K53" i="2"/>
  <c r="J53" i="2"/>
  <c r="J52" i="2"/>
  <c r="L52" i="2"/>
  <c r="K52" i="2"/>
  <c r="J54" i="2" l="1"/>
  <c r="K54" i="2"/>
  <c r="L54" i="2"/>
</calcChain>
</file>

<file path=xl/sharedStrings.xml><?xml version="1.0" encoding="utf-8"?>
<sst xmlns="http://schemas.openxmlformats.org/spreadsheetml/2006/main" count="399" uniqueCount="319">
  <si>
    <t>郵便番号</t>
  </si>
  <si>
    <t>ＴＥＬ</t>
  </si>
  <si>
    <t/>
  </si>
  <si>
    <t>ＡＲＣ</t>
  </si>
  <si>
    <t>ＣＣＳＴ</t>
  </si>
  <si>
    <t>ＤＡＲＴ</t>
  </si>
  <si>
    <t>ＥＡＴＨ</t>
  </si>
  <si>
    <t>ム－ンリバーサイド２０２</t>
  </si>
  <si>
    <t>ＦＡＳＣ</t>
  </si>
  <si>
    <t>ＩＲＣ</t>
  </si>
  <si>
    <t>ＫＲＭ</t>
  </si>
  <si>
    <t>小西タイヤサービス内</t>
  </si>
  <si>
    <t>ＬＩＭＩＴ</t>
  </si>
  <si>
    <t>ＬＵＣＫ　ＳＰＯＲＴ</t>
  </si>
  <si>
    <t>（株）ＬＵＣＫ内</t>
  </si>
  <si>
    <t>ＭＲＴ-金沢</t>
  </si>
  <si>
    <t>ＮＲＣ</t>
  </si>
  <si>
    <t>ＮＵＡＣ</t>
  </si>
  <si>
    <t>サンガレージ内</t>
  </si>
  <si>
    <t>ＰＡＬＭ　ＴＯＷＮ</t>
  </si>
  <si>
    <t>ＲＣＭ</t>
  </si>
  <si>
    <t>名古屋市北区楠１－１１０</t>
  </si>
  <si>
    <t>ウイニングラン内</t>
  </si>
  <si>
    <t>ＳＨＡＬＥＴ</t>
  </si>
  <si>
    <t>ＳＨＥＲＡＴＯＮ</t>
  </si>
  <si>
    <t>ＳＨＩＲＯＫＩＹＡ</t>
  </si>
  <si>
    <t>ＳＯＭＯＳ</t>
  </si>
  <si>
    <t>ＴＡＫＥ’Ｓ</t>
  </si>
  <si>
    <t>（有）テイクス内</t>
  </si>
  <si>
    <t>ＴＯＭＢＯ</t>
  </si>
  <si>
    <t>ＴＳＲ．Ｃ</t>
  </si>
  <si>
    <t>ＴＴＲ．Ｍ</t>
  </si>
  <si>
    <t>ＹＡＭＡＭＵＲＯ</t>
  </si>
  <si>
    <t>ＺＥＳＴ</t>
  </si>
  <si>
    <t>名古屋市緑区大高町２－２２０－２</t>
    <rPh sb="4" eb="6">
      <t>ミドリク</t>
    </rPh>
    <rPh sb="6" eb="8">
      <t>オオダカ</t>
    </rPh>
    <rPh sb="8" eb="9">
      <t>マチ</t>
    </rPh>
    <phoneticPr fontId="1"/>
  </si>
  <si>
    <t>㈲エスアールエス内</t>
    <rPh sb="8" eb="9">
      <t>ナイ</t>
    </rPh>
    <phoneticPr fontId="1"/>
  </si>
  <si>
    <t>熱田ﾚｰｼﾝｸﾞｸﾗﾌﾞ</t>
    <rPh sb="0" eb="2">
      <t>アツタ</t>
    </rPh>
    <phoneticPr fontId="1"/>
  </si>
  <si>
    <t>東濃ｶｰｽﾎﾟｰﾂｸﾗﾌﾞ</t>
    <rPh sb="0" eb="1">
      <t>ヒガシ</t>
    </rPh>
    <rPh sb="1" eb="2">
      <t>コ</t>
    </rPh>
    <phoneticPr fontId="1"/>
  </si>
  <si>
    <t>石川ﾚｰｼﾝｸﾞｸﾗﾌﾞ</t>
    <rPh sb="0" eb="2">
      <t>イシカワ</t>
    </rPh>
    <phoneticPr fontId="1"/>
  </si>
  <si>
    <t>ﾓｰﾀｰｽﾎﾟｰﾂｸﾗﾌﾞ門前</t>
    <rPh sb="13" eb="15">
      <t>モンゼン</t>
    </rPh>
    <phoneticPr fontId="1"/>
  </si>
  <si>
    <t>名古屋ﾚｰｼﾝｸﾞｸﾗﾌﾞ</t>
    <rPh sb="0" eb="3">
      <t>ナゴヤ</t>
    </rPh>
    <phoneticPr fontId="1"/>
  </si>
  <si>
    <t>名古屋大学体育会自動車部</t>
    <rPh sb="0" eb="3">
      <t>ナゴヤ</t>
    </rPh>
    <rPh sb="3" eb="5">
      <t>ダイガク</t>
    </rPh>
    <rPh sb="5" eb="7">
      <t>タイイク</t>
    </rPh>
    <rPh sb="7" eb="8">
      <t>カイ</t>
    </rPh>
    <rPh sb="8" eb="11">
      <t>ジドウシャ</t>
    </rPh>
    <rPh sb="11" eb="12">
      <t>ブ</t>
    </rPh>
    <phoneticPr fontId="1"/>
  </si>
  <si>
    <t>山室山ﾓｰﾀｰｽﾎﾟｰﾂｸﾗﾌﾞ</t>
    <rPh sb="0" eb="2">
      <t>ヤマムロ</t>
    </rPh>
    <rPh sb="2" eb="3">
      <t>ヤマ</t>
    </rPh>
    <phoneticPr fontId="1"/>
  </si>
  <si>
    <t>三重県松阪市山室町１－２９９</t>
    <rPh sb="0" eb="3">
      <t>ミエケン</t>
    </rPh>
    <rPh sb="3" eb="6">
      <t>マツサカシ</t>
    </rPh>
    <rPh sb="6" eb="7">
      <t>ヤマ</t>
    </rPh>
    <rPh sb="7" eb="9">
      <t>ムロマチ</t>
    </rPh>
    <phoneticPr fontId="1"/>
  </si>
  <si>
    <t>ﾏｲﾍﾟｰｽ．ﾗﾘｰﾁｰﾑｵﾌﾞ金沢</t>
    <rPh sb="16" eb="18">
      <t>カナザワ</t>
    </rPh>
    <phoneticPr fontId="1"/>
  </si>
  <si>
    <t>連絡担当者</t>
    <rPh sb="0" eb="2">
      <t>レンラク</t>
    </rPh>
    <rPh sb="2" eb="5">
      <t>タントウシャ</t>
    </rPh>
    <phoneticPr fontId="1"/>
  </si>
  <si>
    <t>富山県富山市岩瀬松原町７３</t>
    <rPh sb="0" eb="3">
      <t>トヤマケン</t>
    </rPh>
    <rPh sb="3" eb="6">
      <t>トヤマシ</t>
    </rPh>
    <rPh sb="6" eb="8">
      <t>イワセ</t>
    </rPh>
    <rPh sb="8" eb="11">
      <t>マツバラチョウ</t>
    </rPh>
    <phoneticPr fontId="1"/>
  </si>
  <si>
    <t>岐阜県土岐市泉町久尻１４１７－４７</t>
    <rPh sb="0" eb="3">
      <t>ギフケン</t>
    </rPh>
    <phoneticPr fontId="1"/>
  </si>
  <si>
    <t>静岡県浜松市十軒町２７６－１</t>
    <rPh sb="0" eb="3">
      <t>シズオカケン</t>
    </rPh>
    <phoneticPr fontId="1"/>
  </si>
  <si>
    <t>愛知県豊田市平戸橋町永和８－３２</t>
    <rPh sb="0" eb="3">
      <t>アイチケン</t>
    </rPh>
    <phoneticPr fontId="1"/>
  </si>
  <si>
    <t>石川県金沢市南新保町ロ－４３</t>
    <rPh sb="0" eb="3">
      <t>イシカワケン</t>
    </rPh>
    <phoneticPr fontId="1"/>
  </si>
  <si>
    <t>三重県四日市市八田３－２－９</t>
    <rPh sb="0" eb="3">
      <t>ミエケン</t>
    </rPh>
    <phoneticPr fontId="1"/>
  </si>
  <si>
    <t>静岡県裾野市桃園２７</t>
    <rPh sb="0" eb="3">
      <t>シズオカケン</t>
    </rPh>
    <rPh sb="7" eb="8">
      <t>ソノ</t>
    </rPh>
    <phoneticPr fontId="1"/>
  </si>
  <si>
    <t>愛知県稲沢市北島町大門西３１</t>
    <rPh sb="0" eb="3">
      <t>アイチケン</t>
    </rPh>
    <phoneticPr fontId="1"/>
  </si>
  <si>
    <t>略　　　称</t>
    <rPh sb="0" eb="1">
      <t>リャク</t>
    </rPh>
    <rPh sb="4" eb="5">
      <t>ショウ</t>
    </rPh>
    <phoneticPr fontId="1"/>
  </si>
  <si>
    <t>※競技会の特別規則書は、ＪＭＲＣ中部公式サイトに掲載されるものも有ります。参加申込書も公式サイトから入手できますのでご利用ください。</t>
    <rPh sb="1" eb="4">
      <t>キョウギカイ</t>
    </rPh>
    <rPh sb="5" eb="7">
      <t>トクベツ</t>
    </rPh>
    <rPh sb="7" eb="9">
      <t>キソク</t>
    </rPh>
    <rPh sb="9" eb="10">
      <t>ショ</t>
    </rPh>
    <rPh sb="16" eb="18">
      <t>チュウブ</t>
    </rPh>
    <rPh sb="18" eb="20">
      <t>コウシキ</t>
    </rPh>
    <rPh sb="24" eb="26">
      <t>ケイサイ</t>
    </rPh>
    <rPh sb="32" eb="33">
      <t>ア</t>
    </rPh>
    <rPh sb="37" eb="39">
      <t>サンカ</t>
    </rPh>
    <rPh sb="39" eb="42">
      <t>モウシコミショ</t>
    </rPh>
    <rPh sb="43" eb="45">
      <t>コウシキ</t>
    </rPh>
    <rPh sb="50" eb="52">
      <t>ニュウシュ</t>
    </rPh>
    <rPh sb="59" eb="61">
      <t>リヨウ</t>
    </rPh>
    <phoneticPr fontId="1"/>
  </si>
  <si>
    <t>ﾁｰﾑ．ﾘﾐｯﾄ</t>
    <phoneticPr fontId="1"/>
  </si>
  <si>
    <t>（株）ＬＵＣＫ内</t>
    <phoneticPr fontId="1"/>
  </si>
  <si>
    <t>ﾓﾝﾃｶﾙﾛｵｰﾄｽﾎﾟｰﾂｸﾗﾌﾞ</t>
    <phoneticPr fontId="1"/>
  </si>
  <si>
    <t>ﾊﾟｰﾑﾀｳﾝ</t>
    <phoneticPr fontId="1"/>
  </si>
  <si>
    <t>ﾁｰﾑｼﾛｷﾔ</t>
    <phoneticPr fontId="1"/>
  </si>
  <si>
    <t>ｿﾓｽﾓｰﾀｰｽﾎﾟｰﾂｸﾗﾌﾞ</t>
    <phoneticPr fontId="1"/>
  </si>
  <si>
    <t>931-8367</t>
    <phoneticPr fontId="1"/>
  </si>
  <si>
    <t>459-8003</t>
    <phoneticPr fontId="1"/>
  </si>
  <si>
    <t>446-0007</t>
    <phoneticPr fontId="1"/>
  </si>
  <si>
    <t>515-0052</t>
    <phoneticPr fontId="1"/>
  </si>
  <si>
    <t>076-438-4267</t>
  </si>
  <si>
    <t>052-623-7675</t>
  </si>
  <si>
    <t>053-468-2183</t>
  </si>
  <si>
    <t>0561-63-0101</t>
  </si>
  <si>
    <t>052-792-2031</t>
  </si>
  <si>
    <t>052-902-4600</t>
  </si>
  <si>
    <t>053-455-3577</t>
  </si>
  <si>
    <t>0565-28-6524</t>
  </si>
  <si>
    <t>0559-93-9815</t>
  </si>
  <si>
    <t>0587-36-3133</t>
  </si>
  <si>
    <t>0598-21-3233</t>
  </si>
  <si>
    <t>住　　　所</t>
    <phoneticPr fontId="1"/>
  </si>
  <si>
    <t>愛知県名古屋市守山区今尻町１３０６</t>
    <rPh sb="0" eb="13">
      <t>４６３－００２３</t>
    </rPh>
    <phoneticPr fontId="1"/>
  </si>
  <si>
    <t>　小川　博史</t>
    <rPh sb="1" eb="3">
      <t>オガワ</t>
    </rPh>
    <rPh sb="4" eb="6">
      <t>ヒロシ</t>
    </rPh>
    <phoneticPr fontId="1"/>
  </si>
  <si>
    <t>　井田　勝也</t>
    <rPh sb="1" eb="3">
      <t>イダ</t>
    </rPh>
    <rPh sb="4" eb="6">
      <t>カツヤ</t>
    </rPh>
    <phoneticPr fontId="1"/>
  </si>
  <si>
    <t>　小川　和秀</t>
    <rPh sb="1" eb="3">
      <t>オガワ</t>
    </rPh>
    <rPh sb="4" eb="6">
      <t>カズヒデ</t>
    </rPh>
    <phoneticPr fontId="1"/>
  </si>
  <si>
    <t>三重県鈴鹿市寺家８－１５－１２</t>
    <rPh sb="0" eb="8">
      <t>５１０－０２５４</t>
    </rPh>
    <phoneticPr fontId="1"/>
  </si>
  <si>
    <t>スズカユーアイ内</t>
    <rPh sb="7" eb="8">
      <t>ナイ</t>
    </rPh>
    <phoneticPr fontId="1"/>
  </si>
  <si>
    <t>　松田　保夫</t>
    <rPh sb="1" eb="3">
      <t>マツダ</t>
    </rPh>
    <rPh sb="4" eb="6">
      <t>ヤスオ</t>
    </rPh>
    <phoneticPr fontId="1"/>
  </si>
  <si>
    <t>　川田三千彦</t>
    <rPh sb="1" eb="3">
      <t>カワダ</t>
    </rPh>
    <rPh sb="3" eb="6">
      <t>ミチヒコ</t>
    </rPh>
    <phoneticPr fontId="1"/>
  </si>
  <si>
    <t>山田　亮太</t>
    <rPh sb="0" eb="2">
      <t>ヤマダ</t>
    </rPh>
    <rPh sb="3" eb="5">
      <t>リョウタ</t>
    </rPh>
    <phoneticPr fontId="1"/>
  </si>
  <si>
    <t>名古屋市千種区丘上町１－１１</t>
    <rPh sb="0" eb="4">
      <t>ナゴヤシ</t>
    </rPh>
    <rPh sb="4" eb="7">
      <t>チクサク</t>
    </rPh>
    <rPh sb="7" eb="8">
      <t>オカ</t>
    </rPh>
    <rPh sb="8" eb="9">
      <t>ジョウ</t>
    </rPh>
    <rPh sb="9" eb="10">
      <t>マチ</t>
    </rPh>
    <phoneticPr fontId="1"/>
  </si>
  <si>
    <t>第二豊栄荘西</t>
    <rPh sb="0" eb="1">
      <t>ダイ</t>
    </rPh>
    <rPh sb="1" eb="2">
      <t>２</t>
    </rPh>
    <rPh sb="2" eb="3">
      <t>ユタ</t>
    </rPh>
    <rPh sb="3" eb="4">
      <t>エイ</t>
    </rPh>
    <rPh sb="4" eb="5">
      <t>ソウ</t>
    </rPh>
    <rPh sb="5" eb="6">
      <t>ニシ</t>
    </rPh>
    <phoneticPr fontId="1"/>
  </si>
  <si>
    <t>石川県輪島市門前町黒島町口の１００</t>
    <rPh sb="0" eb="3">
      <t>イシカワケン</t>
    </rPh>
    <rPh sb="3" eb="6">
      <t>ワジマシ</t>
    </rPh>
    <rPh sb="12" eb="13">
      <t>クチ</t>
    </rPh>
    <phoneticPr fontId="1"/>
  </si>
  <si>
    <t>岐阜県山県市西深瀬１４４３－２</t>
    <rPh sb="0" eb="3">
      <t>ギフケン</t>
    </rPh>
    <rPh sb="3" eb="6">
      <t>ヤマガタシ</t>
    </rPh>
    <rPh sb="6" eb="9">
      <t>ニシフカセ</t>
    </rPh>
    <phoneticPr fontId="1"/>
  </si>
  <si>
    <t>市川　大輔</t>
    <rPh sb="0" eb="2">
      <t>イチカワ</t>
    </rPh>
    <rPh sb="3" eb="5">
      <t>ダイスケ</t>
    </rPh>
    <phoneticPr fontId="1"/>
  </si>
  <si>
    <t>石川県金沢市桜田町３－２９</t>
    <rPh sb="0" eb="3">
      <t>イシカワケン</t>
    </rPh>
    <rPh sb="3" eb="6">
      <t>カナザワシ</t>
    </rPh>
    <rPh sb="6" eb="9">
      <t>サクラダチョウ</t>
    </rPh>
    <phoneticPr fontId="1"/>
  </si>
  <si>
    <t>サーパス桜田町２－６０５</t>
    <rPh sb="4" eb="7">
      <t>サクラダチョウ</t>
    </rPh>
    <phoneticPr fontId="1"/>
  </si>
  <si>
    <t>920-0057</t>
    <phoneticPr fontId="1"/>
  </si>
  <si>
    <t>富山県富山市小中４０７</t>
    <rPh sb="0" eb="7">
      <t>９３９－００００コ</t>
    </rPh>
    <rPh sb="7" eb="8">
      <t>ナカ</t>
    </rPh>
    <phoneticPr fontId="1"/>
  </si>
  <si>
    <t>主催イベント</t>
    <rPh sb="0" eb="2">
      <t>シュサイ</t>
    </rPh>
    <phoneticPr fontId="1"/>
  </si>
  <si>
    <t>○</t>
    <phoneticPr fontId="1"/>
  </si>
  <si>
    <t>↑印刷なし</t>
    <rPh sb="1" eb="3">
      <t>インサツ</t>
    </rPh>
    <phoneticPr fontId="1"/>
  </si>
  <si>
    <t>※上記の連絡先と各競技会の参加申込先とは異なる場合があります。念のために各競技会の特別規則書をご覧下さい。</t>
    <rPh sb="1" eb="3">
      <t>ジョウキ</t>
    </rPh>
    <rPh sb="4" eb="7">
      <t>レンラクサキ</t>
    </rPh>
    <rPh sb="8" eb="9">
      <t>カク</t>
    </rPh>
    <rPh sb="9" eb="12">
      <t>キョウギカイ</t>
    </rPh>
    <rPh sb="13" eb="15">
      <t>サンカ</t>
    </rPh>
    <rPh sb="15" eb="17">
      <t>モウシコミ</t>
    </rPh>
    <rPh sb="17" eb="18">
      <t>サキ</t>
    </rPh>
    <rPh sb="20" eb="21">
      <t>コト</t>
    </rPh>
    <rPh sb="23" eb="25">
      <t>バアイ</t>
    </rPh>
    <rPh sb="31" eb="32">
      <t>ネン</t>
    </rPh>
    <rPh sb="36" eb="37">
      <t>カク</t>
    </rPh>
    <rPh sb="37" eb="40">
      <t>キョウギカイ</t>
    </rPh>
    <rPh sb="41" eb="43">
      <t>トクベツ</t>
    </rPh>
    <rPh sb="43" eb="46">
      <t>キソクショ</t>
    </rPh>
    <rPh sb="48" eb="49">
      <t>ラン</t>
    </rPh>
    <rPh sb="49" eb="50">
      <t>クダ</t>
    </rPh>
    <phoneticPr fontId="1"/>
  </si>
  <si>
    <t>ＡＡＳＣ</t>
  </si>
  <si>
    <t>○</t>
    <phoneticPr fontId="1"/>
  </si>
  <si>
    <t>930-0982</t>
  </si>
  <si>
    <t>三重県多気郡明和町池村１３７２</t>
    <rPh sb="0" eb="3">
      <t>ミエケン</t>
    </rPh>
    <rPh sb="3" eb="6">
      <t>タキグン</t>
    </rPh>
    <rPh sb="6" eb="8">
      <t>メイワ</t>
    </rPh>
    <rPh sb="8" eb="9">
      <t>チョウ</t>
    </rPh>
    <rPh sb="9" eb="11">
      <t>イケムラ</t>
    </rPh>
    <phoneticPr fontId="1"/>
  </si>
  <si>
    <t>ｴｰｽﾅﾋﾞｹﾞｰﾀ＆ﾄﾞﾗｲﾊﾞｰｽﾞ</t>
    <phoneticPr fontId="1"/>
  </si>
  <si>
    <t>○</t>
    <phoneticPr fontId="1"/>
  </si>
  <si>
    <t>○</t>
    <phoneticPr fontId="1"/>
  </si>
  <si>
    <t>ｴﾌ･ｵｰﾄｽﾎﾟｰﾂｸﾗﾌﾞ</t>
    <phoneticPr fontId="1"/>
  </si>
  <si>
    <t>470-0331</t>
    <phoneticPr fontId="1"/>
  </si>
  <si>
    <t>○</t>
    <phoneticPr fontId="1"/>
  </si>
  <si>
    <t>ｺﾆｼﾚｰｼﾝｸﾞﾒｲﾄ</t>
    <phoneticPr fontId="1"/>
  </si>
  <si>
    <t>920-0064</t>
    <phoneticPr fontId="1"/>
  </si>
  <si>
    <t>○</t>
    <phoneticPr fontId="1"/>
  </si>
  <si>
    <t>927-2165</t>
    <phoneticPr fontId="1"/>
  </si>
  <si>
    <t>0768-42-2025</t>
    <phoneticPr fontId="1"/>
  </si>
  <si>
    <t>○</t>
    <phoneticPr fontId="1"/>
  </si>
  <si>
    <t>ﾁｰﾑ　ﾊﾟﾄﾞｯｸ</t>
    <phoneticPr fontId="1"/>
  </si>
  <si>
    <t>ＰＡＤＤＯＣＫ</t>
    <phoneticPr fontId="1"/>
  </si>
  <si>
    <t>510-0001</t>
    <phoneticPr fontId="1"/>
  </si>
  <si>
    <t>ﾗﾘｰﾁｰﾑﾋﾞｰ</t>
    <phoneticPr fontId="1"/>
  </si>
  <si>
    <t>ＲＴＢ</t>
    <phoneticPr fontId="1"/>
  </si>
  <si>
    <t>463-0023</t>
    <phoneticPr fontId="1"/>
  </si>
  <si>
    <t>052-798-5621</t>
    <phoneticPr fontId="1"/>
  </si>
  <si>
    <t>ﾁｰﾑｼｬﾚｯﾄ</t>
    <phoneticPr fontId="1"/>
  </si>
  <si>
    <t>静岡県浜松市中区海老塚２－２５－３６</t>
    <rPh sb="0" eb="3">
      <t>シズオカケン</t>
    </rPh>
    <rPh sb="6" eb="8">
      <t>ナカク</t>
    </rPh>
    <phoneticPr fontId="1"/>
  </si>
  <si>
    <t>ｽﾘｰｱｰﾙ</t>
    <phoneticPr fontId="1"/>
  </si>
  <si>
    <t>Ｔｈｒｅｅ-Ｒ</t>
    <phoneticPr fontId="1"/>
  </si>
  <si>
    <t>ﾁｰﾑ．ｵﾌﾞ．ﾓｰﾀｰ．ﾎﾞｰｲｽﾞ</t>
    <phoneticPr fontId="1"/>
  </si>
  <si>
    <t>939-8183</t>
    <phoneticPr fontId="1"/>
  </si>
  <si>
    <t>076-429-0419</t>
    <phoneticPr fontId="1"/>
  </si>
  <si>
    <t>ﾄﾗｲｱﾙﾁｰﾑ　ﾛｯｷｰ　ｲﾝ　ﾐｴ</t>
    <phoneticPr fontId="1"/>
  </si>
  <si>
    <t>515-0317</t>
    <phoneticPr fontId="1"/>
  </si>
  <si>
    <t>0596-52-0099</t>
    <phoneticPr fontId="1"/>
  </si>
  <si>
    <t>(参考データ）</t>
    <rPh sb="1" eb="3">
      <t>サンコウ</t>
    </rPh>
    <phoneticPr fontId="1"/>
  </si>
  <si>
    <t>ｿﾓｽ（株）内</t>
    <phoneticPr fontId="1"/>
  </si>
  <si>
    <t>岐阜市忠節町３丁目４４－１</t>
    <rPh sb="0" eb="3">
      <t>ギフシ</t>
    </rPh>
    <rPh sb="3" eb="6">
      <t>チュウセツチョウ</t>
    </rPh>
    <rPh sb="7" eb="9">
      <t>チョウメ</t>
    </rPh>
    <phoneticPr fontId="1"/>
  </si>
  <si>
    <t>058-266-8647</t>
    <phoneticPr fontId="1"/>
  </si>
  <si>
    <t>930-0982</t>
    <phoneticPr fontId="1"/>
  </si>
  <si>
    <t>富山県富山市荒川１－２－１８</t>
    <rPh sb="0" eb="3">
      <t>トヤマケン</t>
    </rPh>
    <rPh sb="3" eb="6">
      <t>トヤマシ</t>
    </rPh>
    <rPh sb="6" eb="8">
      <t>アラカワ</t>
    </rPh>
    <phoneticPr fontId="1"/>
  </si>
  <si>
    <t>480-1103</t>
    <phoneticPr fontId="1"/>
  </si>
  <si>
    <t>480-1103</t>
    <phoneticPr fontId="1"/>
  </si>
  <si>
    <t>プレーレーシングサービス内</t>
    <rPh sb="12" eb="13">
      <t>ナイ</t>
    </rPh>
    <phoneticPr fontId="1"/>
  </si>
  <si>
    <t>平澤　政夫</t>
    <phoneticPr fontId="1"/>
  </si>
  <si>
    <t>？</t>
    <phoneticPr fontId="1"/>
  </si>
  <si>
    <t>Ｇ</t>
    <phoneticPr fontId="1"/>
  </si>
  <si>
    <t>Ｄ</t>
    <phoneticPr fontId="1"/>
  </si>
  <si>
    <t>Ｒ</t>
    <phoneticPr fontId="1"/>
  </si>
  <si>
    <t>ｵｰﾄｽﾎﾟｰﾂｸﾗﾌﾞｱﾂﾀ</t>
    <phoneticPr fontId="1"/>
  </si>
  <si>
    <t>高井　喜一郎</t>
    <phoneticPr fontId="1"/>
  </si>
  <si>
    <t>500-8801</t>
    <phoneticPr fontId="1"/>
  </si>
  <si>
    <t>ﾋﾞｯｸﾞﾊﾞﾝｽﾎﾟｰﾂｸﾗﾌﾞ</t>
    <phoneticPr fontId="1"/>
  </si>
  <si>
    <t>ＢＩＧ　ＶＡＮ</t>
    <phoneticPr fontId="1"/>
  </si>
  <si>
    <t>○</t>
    <phoneticPr fontId="1"/>
  </si>
  <si>
    <t>ﾗｯｸｽﾎﾟｰﾂ</t>
    <phoneticPr fontId="1"/>
  </si>
  <si>
    <t>Ｍ.Ｓ.Ｃ　ＭＯＮＺＥＮ</t>
    <phoneticPr fontId="1"/>
  </si>
  <si>
    <t>059-363-5356</t>
    <phoneticPr fontId="1"/>
  </si>
  <si>
    <t>オーガナイザー</t>
    <phoneticPr fontId="1"/>
  </si>
  <si>
    <t>ｱｰﾙ．ｴｲﾄ．ｲｼｶﾜ</t>
    <phoneticPr fontId="1"/>
  </si>
  <si>
    <t>○</t>
    <phoneticPr fontId="1"/>
  </si>
  <si>
    <t>076-276-5753</t>
    <phoneticPr fontId="1"/>
  </si>
  <si>
    <t>○</t>
    <phoneticPr fontId="1"/>
  </si>
  <si>
    <t>ﾁｰﾑ　うらら</t>
    <phoneticPr fontId="1"/>
  </si>
  <si>
    <t>ＵＲＡＲＡ</t>
    <phoneticPr fontId="1"/>
  </si>
  <si>
    <t>ｲｰｽﾚｰｼﾝｸﾞﾁｰﾑ</t>
    <phoneticPr fontId="1"/>
  </si>
  <si>
    <t>　落合　啓司</t>
    <phoneticPr fontId="1"/>
  </si>
  <si>
    <t>435-0055</t>
    <phoneticPr fontId="1"/>
  </si>
  <si>
    <t>？</t>
    <phoneticPr fontId="1"/>
  </si>
  <si>
    <t>ﾁｰﾑ　ﾃｲｸｽ</t>
    <phoneticPr fontId="1"/>
  </si>
  <si>
    <t>　小林　潔　</t>
    <phoneticPr fontId="1"/>
  </si>
  <si>
    <t>410-1126</t>
    <phoneticPr fontId="1"/>
  </si>
  <si>
    <t>ﾁｰﾑｽﾍﾟｼｬﾙﾛｰﾄﾞﾓｰﾀｰｽﾎﾟｰﾂｸﾗﾌﾞ</t>
    <phoneticPr fontId="1"/>
  </si>
  <si>
    <t>　久保秋康夫</t>
    <phoneticPr fontId="1"/>
  </si>
  <si>
    <t>492-8411</t>
    <phoneticPr fontId="1"/>
  </si>
  <si>
    <t>？</t>
    <phoneticPr fontId="1"/>
  </si>
  <si>
    <t>ﾁｰﾑｽｽﾞｶﾕｰｱｲ</t>
    <phoneticPr fontId="1"/>
  </si>
  <si>
    <t>Ｔ．Ｓ．Ｙ</t>
    <phoneticPr fontId="1"/>
  </si>
  <si>
    <t>510-0254</t>
    <phoneticPr fontId="1"/>
  </si>
  <si>
    <t>0593-86-6689</t>
    <phoneticPr fontId="1"/>
  </si>
  <si>
    <t>？</t>
    <phoneticPr fontId="1"/>
  </si>
  <si>
    <t>？</t>
    <phoneticPr fontId="1"/>
  </si>
  <si>
    <t>ﾀﾞｲﾅﾐｯｸｵｰﾄﾗﾘｰﾁｰﾑ</t>
    <phoneticPr fontId="1"/>
  </si>
  <si>
    <t>464-0837</t>
    <phoneticPr fontId="1"/>
  </si>
  <si>
    <t>090-8336-8872</t>
    <phoneticPr fontId="1"/>
  </si>
  <si>
    <t>○</t>
    <phoneticPr fontId="1"/>
  </si>
  <si>
    <t>ﾗﾘｰｽﾄｸﾗﾌﾞﾏｲﾙﾄﾞ</t>
    <phoneticPr fontId="1"/>
  </si>
  <si>
    <t>　増井　伸裕</t>
    <phoneticPr fontId="1"/>
  </si>
  <si>
    <t>462-0012</t>
    <phoneticPr fontId="1"/>
  </si>
  <si>
    <t>ﾗﾘｰﾁｰﾑﾆｼ</t>
    <phoneticPr fontId="1"/>
  </si>
  <si>
    <t>ＲＴＮ</t>
    <phoneticPr fontId="1"/>
  </si>
  <si>
    <t>501-2112</t>
    <phoneticPr fontId="1"/>
  </si>
  <si>
    <t>0581-22-2308</t>
    <phoneticPr fontId="1"/>
  </si>
  <si>
    <t>三浦　悦子</t>
    <rPh sb="0" eb="2">
      <t>ミウラ</t>
    </rPh>
    <rPh sb="3" eb="5">
      <t>エツコ</t>
    </rPh>
    <phoneticPr fontId="1"/>
  </si>
  <si>
    <t>愛知県豊田市宝町玉泉８０－２</t>
    <rPh sb="0" eb="3">
      <t>アイチケン</t>
    </rPh>
    <phoneticPr fontId="1"/>
  </si>
  <si>
    <t>ﾁｰﾑ．ｴｰ．ﾋﾞｰ．ｼｰ</t>
    <phoneticPr fontId="1"/>
  </si>
  <si>
    <t>ＡＢＣ</t>
    <phoneticPr fontId="1"/>
  </si>
  <si>
    <t>939-1542</t>
    <phoneticPr fontId="1"/>
  </si>
  <si>
    <t>富山県南砺市梅ヶ島２５０</t>
    <phoneticPr fontId="3"/>
  </si>
  <si>
    <t>0763-32-7052</t>
    <phoneticPr fontId="1"/>
  </si>
  <si>
    <t>472-0011</t>
    <phoneticPr fontId="1"/>
  </si>
  <si>
    <t>924-0862</t>
    <phoneticPr fontId="1"/>
  </si>
  <si>
    <t>076-204-6860</t>
    <phoneticPr fontId="1"/>
  </si>
  <si>
    <t>○</t>
    <phoneticPr fontId="1"/>
  </si>
  <si>
    <t>ﾁｰﾑ．ｼｪﾗﾄﾝ</t>
    <phoneticPr fontId="1"/>
  </si>
  <si>
    <t>432-8033</t>
    <phoneticPr fontId="1"/>
  </si>
  <si>
    <t>473-0908</t>
    <phoneticPr fontId="1"/>
  </si>
  <si>
    <t>090-3155-3601</t>
    <phoneticPr fontId="1"/>
  </si>
  <si>
    <t>○</t>
    <phoneticPr fontId="1"/>
  </si>
  <si>
    <t>ﾁｰﾑｾﾞｽﾄ</t>
    <phoneticPr fontId="1"/>
  </si>
  <si>
    <t>ｱｰﾙｴｽﾀｹﾀﾞ</t>
    <phoneticPr fontId="1"/>
  </si>
  <si>
    <t>ＲＳＴ</t>
    <phoneticPr fontId="1"/>
  </si>
  <si>
    <t>アールエスタケダ内</t>
    <phoneticPr fontId="1"/>
  </si>
  <si>
    <t>052-802-0647</t>
    <phoneticPr fontId="1"/>
  </si>
  <si>
    <t>ＯＮ！</t>
    <phoneticPr fontId="1"/>
  </si>
  <si>
    <t xml:space="preserve">三重県鈴鹿市長太新町４－２－３６ </t>
    <phoneticPr fontId="1"/>
  </si>
  <si>
    <t>スタッフオン合資会社内</t>
    <phoneticPr fontId="1"/>
  </si>
  <si>
    <t>愛知県知立市八ツ田町門前６－１</t>
    <rPh sb="0" eb="3">
      <t>アイチケン</t>
    </rPh>
    <phoneticPr fontId="1"/>
  </si>
  <si>
    <t>愛知県長久手市岩作琵琶ヶ池２０－１</t>
    <rPh sb="0" eb="3">
      <t>アイチケン</t>
    </rPh>
    <rPh sb="6" eb="7">
      <t>シ</t>
    </rPh>
    <phoneticPr fontId="1"/>
  </si>
  <si>
    <t>ﾌﾟﾚｼﾞｬｰﾓｰﾀｰｽﾎﾟｰﾂｸﾗﾌﾞ</t>
    <phoneticPr fontId="1"/>
  </si>
  <si>
    <t>Ｐｌｅａｓｕｒｅ</t>
    <phoneticPr fontId="1"/>
  </si>
  <si>
    <t>大橋　渡</t>
    <phoneticPr fontId="1"/>
  </si>
  <si>
    <t>503-0836</t>
    <phoneticPr fontId="1"/>
  </si>
  <si>
    <t>大垣市大井４丁目４４－１</t>
    <phoneticPr fontId="1"/>
  </si>
  <si>
    <t>0584-87-0687</t>
    <phoneticPr fontId="1"/>
  </si>
  <si>
    <t>塩岡　雅敏</t>
    <phoneticPr fontId="1"/>
  </si>
  <si>
    <t>成瀬　克巳</t>
    <phoneticPr fontId="3"/>
  </si>
  <si>
    <t>河井　牧夫</t>
    <rPh sb="0" eb="2">
      <t>カワイ</t>
    </rPh>
    <rPh sb="3" eb="5">
      <t>マキオ</t>
    </rPh>
    <phoneticPr fontId="1"/>
  </si>
  <si>
    <t>倉地　勝美</t>
    <phoneticPr fontId="1"/>
  </si>
  <si>
    <t>嶽下　宗男</t>
    <phoneticPr fontId="1"/>
  </si>
  <si>
    <t>木村　政伸</t>
    <phoneticPr fontId="1"/>
  </si>
  <si>
    <t>大弥　保憲</t>
    <phoneticPr fontId="1"/>
  </si>
  <si>
    <t>後藤　康次</t>
    <phoneticPr fontId="1"/>
  </si>
  <si>
    <t>池田　峰輝</t>
    <phoneticPr fontId="1"/>
  </si>
  <si>
    <t>三村　和武</t>
    <phoneticPr fontId="1"/>
  </si>
  <si>
    <t>松下　和樹</t>
    <rPh sb="0" eb="2">
      <t>マツシタ</t>
    </rPh>
    <rPh sb="3" eb="5">
      <t>カズキ</t>
    </rPh>
    <phoneticPr fontId="1"/>
  </si>
  <si>
    <t>福田　淳三</t>
    <phoneticPr fontId="1"/>
  </si>
  <si>
    <t>渡辺　徹　</t>
    <rPh sb="0" eb="2">
      <t>ワタナベ</t>
    </rPh>
    <rPh sb="3" eb="4">
      <t>トオル</t>
    </rPh>
    <phoneticPr fontId="1"/>
  </si>
  <si>
    <t>竜田　健　</t>
    <phoneticPr fontId="1"/>
  </si>
  <si>
    <t>新木　正　</t>
    <rPh sb="0" eb="2">
      <t>アラキ</t>
    </rPh>
    <rPh sb="3" eb="4">
      <t>タダシ</t>
    </rPh>
    <phoneticPr fontId="1"/>
  </si>
  <si>
    <t>513-0041</t>
    <phoneticPr fontId="1"/>
  </si>
  <si>
    <t>石川県白山市安田町３５－１</t>
    <rPh sb="0" eb="3">
      <t>イシカワケン</t>
    </rPh>
    <phoneticPr fontId="1"/>
  </si>
  <si>
    <t>中田　博信</t>
    <phoneticPr fontId="1"/>
  </si>
  <si>
    <t>090-4324-3438</t>
    <phoneticPr fontId="1"/>
  </si>
  <si>
    <t>090-8702-1216</t>
    <phoneticPr fontId="1"/>
  </si>
  <si>
    <t>カーアイランド内</t>
    <rPh sb="7" eb="8">
      <t>ナイ</t>
    </rPh>
    <phoneticPr fontId="1"/>
  </si>
  <si>
    <t>ソモス（株）内</t>
    <phoneticPr fontId="1"/>
  </si>
  <si>
    <t>Ｇ</t>
  </si>
  <si>
    <t>Ｄ</t>
  </si>
  <si>
    <t>Ｒ</t>
  </si>
  <si>
    <t>△</t>
    <phoneticPr fontId="1"/>
  </si>
  <si>
    <t>村瀬　秋男</t>
  </si>
  <si>
    <t>509-5142</t>
  </si>
  <si>
    <t>見沢　宏徳</t>
    <rPh sb="0" eb="2">
      <t>ミルサワ</t>
    </rPh>
    <rPh sb="3" eb="4">
      <t>ヒロシ</t>
    </rPh>
    <rPh sb="4" eb="5">
      <t>トク</t>
    </rPh>
    <phoneticPr fontId="1"/>
  </si>
  <si>
    <t>921-8813</t>
  </si>
  <si>
    <t>石川県野々市市下林１－３８８</t>
    <rPh sb="0" eb="3">
      <t>イシカワケン</t>
    </rPh>
    <rPh sb="3" eb="6">
      <t>ノノイチ</t>
    </rPh>
    <rPh sb="6" eb="7">
      <t>シ</t>
    </rPh>
    <rPh sb="7" eb="9">
      <t>シモバヤシ</t>
    </rPh>
    <phoneticPr fontId="1"/>
  </si>
  <si>
    <t>090-7083-4828</t>
  </si>
  <si>
    <t>主催が終了したクラブ</t>
    <rPh sb="0" eb="2">
      <t>シュサイ</t>
    </rPh>
    <rPh sb="3" eb="5">
      <t>シュウリョウ</t>
    </rPh>
    <phoneticPr fontId="1"/>
  </si>
  <si>
    <t>田村　強</t>
    <phoneticPr fontId="1"/>
  </si>
  <si>
    <t>920-2243</t>
    <phoneticPr fontId="1"/>
  </si>
  <si>
    <t>石川県白山市西佐良町丁－１９０</t>
    <phoneticPr fontId="1"/>
  </si>
  <si>
    <t>090-8090-4422</t>
    <phoneticPr fontId="1"/>
  </si>
  <si>
    <t>ＡＮＤ</t>
    <phoneticPr fontId="1"/>
  </si>
  <si>
    <t>Ｒ-８石川(ジムカーナ）</t>
    <phoneticPr fontId="1"/>
  </si>
  <si>
    <t>愛知県安城市東栄町２－７－１３</t>
    <rPh sb="0" eb="3">
      <t>アイチケン</t>
    </rPh>
    <phoneticPr fontId="1"/>
  </si>
  <si>
    <t>Ｍ－Ｉ</t>
    <phoneticPr fontId="1"/>
  </si>
  <si>
    <t>ﾁｰﾑ ｴﾑｱｲ</t>
    <phoneticPr fontId="1"/>
  </si>
  <si>
    <t>前島　孝光</t>
    <rPh sb="0" eb="2">
      <t>マエジマ</t>
    </rPh>
    <rPh sb="3" eb="5">
      <t>タカミツ</t>
    </rPh>
    <phoneticPr fontId="2"/>
  </si>
  <si>
    <t>432-8015</t>
    <phoneticPr fontId="1"/>
  </si>
  <si>
    <t>静岡県浜松市東区子安町３０２－７</t>
    <rPh sb="0" eb="3">
      <t>シズオカケン</t>
    </rPh>
    <rPh sb="3" eb="6">
      <t>ハママツシ</t>
    </rPh>
    <rPh sb="6" eb="8">
      <t>ヒガシク</t>
    </rPh>
    <rPh sb="8" eb="10">
      <t>コヤス</t>
    </rPh>
    <rPh sb="10" eb="11">
      <t>チョウ</t>
    </rPh>
    <phoneticPr fontId="2"/>
  </si>
  <si>
    <t>㈲エムファクトリー内</t>
    <rPh sb="9" eb="10">
      <t>ナイ</t>
    </rPh>
    <phoneticPr fontId="1"/>
  </si>
  <si>
    <t>472-0045</t>
  </si>
  <si>
    <t>0566-83-0030</t>
  </si>
  <si>
    <t>株式会社ＺＥＳＴ内</t>
    <rPh sb="0" eb="2">
      <t>カブシキ</t>
    </rPh>
    <rPh sb="2" eb="4">
      <t>ガイシャ</t>
    </rPh>
    <rPh sb="8" eb="9">
      <t>ナイ</t>
    </rPh>
    <phoneticPr fontId="2"/>
  </si>
  <si>
    <t>愛知県知立市長篠町新田東２３－７</t>
    <rPh sb="3" eb="6">
      <t>チリュウシ</t>
    </rPh>
    <rPh sb="6" eb="7">
      <t>ナガ</t>
    </rPh>
    <rPh sb="7" eb="9">
      <t>シノチョウ</t>
    </rPh>
    <rPh sb="9" eb="12">
      <t>シンデンヒガシ</t>
    </rPh>
    <phoneticPr fontId="2"/>
  </si>
  <si>
    <t>岩月　辰文</t>
    <rPh sb="0" eb="2">
      <t>イワツキ</t>
    </rPh>
    <rPh sb="3" eb="5">
      <t>タツフミ</t>
    </rPh>
    <phoneticPr fontId="1"/>
  </si>
  <si>
    <t>468-0013</t>
    <phoneticPr fontId="1"/>
  </si>
  <si>
    <t>愛知県名古屋市天白区荒池２丁目１３１５番地</t>
    <rPh sb="0" eb="12">
      <t>４６８－００１３</t>
    </rPh>
    <rPh sb="13" eb="15">
      <t>チョウメ</t>
    </rPh>
    <rPh sb="19" eb="21">
      <t>バンチ</t>
    </rPh>
    <phoneticPr fontId="1"/>
  </si>
  <si>
    <t>090-2685-2944</t>
    <phoneticPr fontId="1"/>
  </si>
  <si>
    <t>919-0131</t>
    <phoneticPr fontId="1"/>
  </si>
  <si>
    <t>福井県南条郡南越前町今庄６－９－１</t>
    <rPh sb="10" eb="12">
      <t>イマジョウ</t>
    </rPh>
    <phoneticPr fontId="1"/>
  </si>
  <si>
    <t>090-8702-1216</t>
    <phoneticPr fontId="1"/>
  </si>
  <si>
    <t>485-0041</t>
    <phoneticPr fontId="1"/>
  </si>
  <si>
    <t>愛知県小牧市小牧４－４３４</t>
    <rPh sb="3" eb="5">
      <t>コマキ</t>
    </rPh>
    <rPh sb="6" eb="8">
      <t>コマキ</t>
    </rPh>
    <phoneticPr fontId="1"/>
  </si>
  <si>
    <t>0566-82-8048</t>
    <phoneticPr fontId="1"/>
  </si>
  <si>
    <t>辰村　俊直</t>
    <rPh sb="0" eb="2">
      <t>タツムラ</t>
    </rPh>
    <rPh sb="3" eb="4">
      <t>トシ</t>
    </rPh>
    <rPh sb="4" eb="5">
      <t>ナオ</t>
    </rPh>
    <phoneticPr fontId="1"/>
  </si>
  <si>
    <t>059-385-4019</t>
    <phoneticPr fontId="1"/>
  </si>
  <si>
    <t>御領　親幸</t>
    <phoneticPr fontId="1"/>
  </si>
  <si>
    <t>米谷　展生</t>
    <phoneticPr fontId="2"/>
  </si>
  <si>
    <t>浅田　英夫</t>
    <phoneticPr fontId="1"/>
  </si>
  <si>
    <t>ＭＡＳＣ(ジムカーナ）</t>
    <phoneticPr fontId="1"/>
  </si>
  <si>
    <t>ＭＡＳＣ(ラリー）</t>
    <phoneticPr fontId="1"/>
  </si>
  <si>
    <t>0561-63-0103</t>
    <phoneticPr fontId="1"/>
  </si>
  <si>
    <t>076-237-4727</t>
    <phoneticPr fontId="1"/>
  </si>
  <si>
    <r>
      <t>ﾄﾗｲｱﾙｽﾀｯﾌｵﾝ</t>
    </r>
    <r>
      <rPr>
        <sz val="12"/>
        <color indexed="10"/>
        <rFont val="ＭＳ ゴシック"/>
        <family val="3"/>
        <charset val="128"/>
      </rPr>
      <t>!</t>
    </r>
    <phoneticPr fontId="1"/>
  </si>
  <si>
    <t>2018年削除</t>
    <rPh sb="4" eb="5">
      <t>ネン</t>
    </rPh>
    <rPh sb="5" eb="7">
      <t>サクジョ</t>
    </rPh>
    <phoneticPr fontId="1"/>
  </si>
  <si>
    <t>ＡＮＤ(ジムカーナ）</t>
    <phoneticPr fontId="1"/>
  </si>
  <si>
    <t>2019年削除</t>
    <rPh sb="4" eb="5">
      <t>ネン</t>
    </rPh>
    <rPh sb="5" eb="7">
      <t>サクジョ</t>
    </rPh>
    <phoneticPr fontId="1"/>
  </si>
  <si>
    <t>Ｒ-８石川</t>
    <phoneticPr fontId="1"/>
  </si>
  <si>
    <t>ﾌﾟﾚｼﾞｬｰﾓｰﾀｰｽﾎﾟｰﾂｸﾗﾌﾞ</t>
  </si>
  <si>
    <t>Ｐｌｅａｓｕｒｅ</t>
  </si>
  <si>
    <t>503-0836</t>
  </si>
  <si>
    <t>大垣市大井４丁目４４－１</t>
  </si>
  <si>
    <t>0584-87-0687</t>
  </si>
  <si>
    <t>○</t>
  </si>
  <si>
    <t>大橋　渡　</t>
    <phoneticPr fontId="1"/>
  </si>
  <si>
    <t>小杉　兼一</t>
    <rPh sb="0" eb="2">
      <t>コスギ</t>
    </rPh>
    <rPh sb="3" eb="5">
      <t>ケンイチ</t>
    </rPh>
    <phoneticPr fontId="1"/>
  </si>
  <si>
    <t>近藤　勇人</t>
    <rPh sb="0" eb="2">
      <t>コンドウ</t>
    </rPh>
    <rPh sb="3" eb="5">
      <t>ハヤト</t>
    </rPh>
    <phoneticPr fontId="1"/>
  </si>
  <si>
    <t>495-0025</t>
    <phoneticPr fontId="1"/>
  </si>
  <si>
    <t>愛知県稲沢市祖父江町両寺内札古西５８－１</t>
    <rPh sb="0" eb="3">
      <t>アイチケン</t>
    </rPh>
    <rPh sb="3" eb="6">
      <t>イナザワシ</t>
    </rPh>
    <rPh sb="6" eb="10">
      <t>ソブエチョウ</t>
    </rPh>
    <rPh sb="10" eb="11">
      <t>リョウ</t>
    </rPh>
    <rPh sb="11" eb="13">
      <t>テラウチ</t>
    </rPh>
    <rPh sb="13" eb="14">
      <t>サツ</t>
    </rPh>
    <rPh sb="14" eb="16">
      <t>コニシ</t>
    </rPh>
    <phoneticPr fontId="1"/>
  </si>
  <si>
    <t>0587-97-0036</t>
    <phoneticPr fontId="1"/>
  </si>
  <si>
    <t>ＭＭＳＣ</t>
    <phoneticPr fontId="1"/>
  </si>
  <si>
    <t>美浜ﾓｰﾀｰｽﾎﾟｰﾂｸﾗﾌﾞ</t>
    <phoneticPr fontId="1"/>
  </si>
  <si>
    <t>446-0007</t>
  </si>
  <si>
    <t>090-8151-5407</t>
    <phoneticPr fontId="1"/>
  </si>
  <si>
    <t>080-5168-5417</t>
    <phoneticPr fontId="1"/>
  </si>
  <si>
    <t>2022年削除</t>
    <rPh sb="4" eb="5">
      <t>ネン</t>
    </rPh>
    <rPh sb="5" eb="7">
      <t>サクジョ</t>
    </rPh>
    <phoneticPr fontId="1"/>
  </si>
  <si>
    <t>090-3300-5034</t>
    <phoneticPr fontId="1"/>
  </si>
  <si>
    <t>924-0836</t>
    <phoneticPr fontId="1"/>
  </si>
  <si>
    <t>石川県白山市山島台３－１１８</t>
    <phoneticPr fontId="1"/>
  </si>
  <si>
    <t>ＪＭＲＣ中部２０２３年度オーガナイザー連絡先（アルファベット順）（www://jmrc-chubu.gr.jp）</t>
    <rPh sb="4" eb="6">
      <t>チュウブ</t>
    </rPh>
    <rPh sb="10" eb="12">
      <t>ネンド</t>
    </rPh>
    <rPh sb="19" eb="22">
      <t>レンラクサキ</t>
    </rPh>
    <rPh sb="30" eb="31">
      <t>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</si>
</sst>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10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centerContinuous" vertical="center"/>
      <protection locked="0"/>
    </xf>
    <xf numFmtId="0" fontId="4" fillId="3" borderId="4" xfId="0" applyFont="1" applyFill="1" applyBorder="1" applyAlignment="1" applyProtection="1">
      <alignment vertical="center"/>
      <protection locked="0"/>
    </xf>
    <xf numFmtId="0" fontId="11" fillId="3" borderId="4" xfId="0" applyFont="1" applyFill="1" applyBorder="1" applyAlignment="1" applyProtection="1">
      <alignment horizontal="centerContinuous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Continuous" vertical="center"/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right" vertical="center"/>
      <protection locked="0"/>
    </xf>
    <xf numFmtId="0" fontId="14" fillId="3" borderId="4" xfId="0" applyFont="1" applyFill="1" applyBorder="1" applyAlignment="1" applyProtection="1">
      <alignment horizontal="right"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01"/>
  <sheetViews>
    <sheetView tabSelected="1" topLeftCell="A16" zoomScale="75" zoomScaleNormal="75" workbookViewId="0">
      <selection activeCell="H30" sqref="H30"/>
    </sheetView>
  </sheetViews>
  <sheetFormatPr defaultColWidth="9" defaultRowHeight="13.2" x14ac:dyDescent="0.2"/>
  <cols>
    <col min="1" max="1" width="3.6640625" style="8" customWidth="1"/>
    <col min="2" max="2" width="0.88671875" style="8" customWidth="1"/>
    <col min="3" max="3" width="30.77734375" style="8" customWidth="1"/>
    <col min="4" max="4" width="23.77734375" style="8" customWidth="1"/>
    <col min="5" max="5" width="15.77734375" style="8" customWidth="1"/>
    <col min="6" max="6" width="12.6640625" style="9" customWidth="1"/>
    <col min="7" max="7" width="45" style="8" customWidth="1"/>
    <col min="8" max="8" width="29.33203125" style="8" customWidth="1"/>
    <col min="9" max="9" width="17.6640625" style="10" customWidth="1"/>
    <col min="10" max="12" width="4.6640625" style="8" bestFit="1" customWidth="1"/>
    <col min="13" max="16384" width="9" style="8"/>
  </cols>
  <sheetData>
    <row r="1" spans="2:13" ht="9.9" customHeight="1" x14ac:dyDescent="0.2">
      <c r="B1" s="17"/>
      <c r="C1" s="17"/>
      <c r="D1" s="17"/>
      <c r="E1" s="17"/>
      <c r="F1" s="18"/>
      <c r="G1" s="17"/>
      <c r="H1" s="17"/>
      <c r="I1" s="19"/>
    </row>
    <row r="2" spans="2:13" ht="30" customHeight="1" x14ac:dyDescent="0.2">
      <c r="B2" s="17"/>
      <c r="C2" s="20" t="s">
        <v>318</v>
      </c>
      <c r="D2" s="21"/>
      <c r="E2" s="22"/>
      <c r="F2" s="23"/>
      <c r="G2" s="21"/>
      <c r="H2" s="21"/>
      <c r="I2" s="49"/>
      <c r="J2" s="11" t="s">
        <v>96</v>
      </c>
      <c r="K2" s="12"/>
      <c r="L2" s="12"/>
    </row>
    <row r="3" spans="2:13" s="13" customFormat="1" ht="33" customHeight="1" x14ac:dyDescent="0.2">
      <c r="B3" s="24"/>
      <c r="C3" s="25" t="s">
        <v>156</v>
      </c>
      <c r="D3" s="25" t="s">
        <v>54</v>
      </c>
      <c r="E3" s="25" t="s">
        <v>45</v>
      </c>
      <c r="F3" s="25" t="s">
        <v>0</v>
      </c>
      <c r="G3" s="57" t="s">
        <v>77</v>
      </c>
      <c r="H3" s="58"/>
      <c r="I3" s="25" t="s">
        <v>1</v>
      </c>
      <c r="J3" s="6" t="s">
        <v>144</v>
      </c>
      <c r="K3" s="6" t="s">
        <v>145</v>
      </c>
      <c r="L3" s="6" t="s">
        <v>146</v>
      </c>
    </row>
    <row r="4" spans="2:13" s="13" customFormat="1" ht="33" customHeight="1" x14ac:dyDescent="0.2">
      <c r="B4" s="24"/>
      <c r="C4" s="27" t="s">
        <v>193</v>
      </c>
      <c r="D4" s="28" t="s">
        <v>194</v>
      </c>
      <c r="E4" s="25" t="s">
        <v>223</v>
      </c>
      <c r="F4" s="25" t="s">
        <v>102</v>
      </c>
      <c r="G4" s="29" t="s">
        <v>138</v>
      </c>
      <c r="H4" s="30" t="s">
        <v>2</v>
      </c>
      <c r="I4" s="25" t="s">
        <v>242</v>
      </c>
      <c r="J4" s="16" t="s">
        <v>105</v>
      </c>
      <c r="K4" s="16" t="s">
        <v>248</v>
      </c>
      <c r="L4" s="6"/>
      <c r="M4" s="13">
        <v>1</v>
      </c>
    </row>
    <row r="5" spans="2:13" s="14" customFormat="1" ht="33" customHeight="1" x14ac:dyDescent="0.2">
      <c r="B5" s="26"/>
      <c r="C5" s="27" t="s">
        <v>37</v>
      </c>
      <c r="D5" s="28" t="s">
        <v>4</v>
      </c>
      <c r="E5" s="44" t="s">
        <v>249</v>
      </c>
      <c r="F5" s="45" t="s">
        <v>250</v>
      </c>
      <c r="G5" s="46" t="s">
        <v>47</v>
      </c>
      <c r="H5" s="47" t="s">
        <v>2</v>
      </c>
      <c r="I5" s="25" t="s">
        <v>315</v>
      </c>
      <c r="J5" s="6"/>
      <c r="K5" s="16" t="s">
        <v>97</v>
      </c>
      <c r="L5" s="6"/>
      <c r="M5" s="14">
        <v>2</v>
      </c>
    </row>
    <row r="6" spans="2:13" s="14" customFormat="1" ht="33" customHeight="1" x14ac:dyDescent="0.2">
      <c r="B6" s="26"/>
      <c r="C6" s="27" t="s">
        <v>107</v>
      </c>
      <c r="D6" s="28" t="s">
        <v>8</v>
      </c>
      <c r="E6" s="25" t="s">
        <v>227</v>
      </c>
      <c r="F6" s="25" t="s">
        <v>108</v>
      </c>
      <c r="G6" s="29" t="s">
        <v>49</v>
      </c>
      <c r="H6" s="30" t="s">
        <v>2</v>
      </c>
      <c r="I6" s="25" t="s">
        <v>276</v>
      </c>
      <c r="J6" s="6"/>
      <c r="K6" s="16" t="s">
        <v>101</v>
      </c>
      <c r="L6" s="6"/>
      <c r="M6" s="13">
        <v>3</v>
      </c>
    </row>
    <row r="7" spans="2:13" s="14" customFormat="1" ht="33" customHeight="1" x14ac:dyDescent="0.2">
      <c r="B7" s="26"/>
      <c r="C7" s="27" t="s">
        <v>38</v>
      </c>
      <c r="D7" s="28" t="s">
        <v>9</v>
      </c>
      <c r="E7" s="25" t="s">
        <v>91</v>
      </c>
      <c r="F7" s="25" t="s">
        <v>94</v>
      </c>
      <c r="G7" s="29" t="s">
        <v>92</v>
      </c>
      <c r="H7" s="30" t="s">
        <v>93</v>
      </c>
      <c r="I7" s="25" t="s">
        <v>241</v>
      </c>
      <c r="J7" s="16" t="s">
        <v>109</v>
      </c>
      <c r="K7" s="6"/>
      <c r="L7" s="6"/>
      <c r="M7" s="14">
        <v>4</v>
      </c>
    </row>
    <row r="8" spans="2:13" s="14" customFormat="1" ht="33" customHeight="1" x14ac:dyDescent="0.2">
      <c r="B8" s="26"/>
      <c r="C8" s="27" t="s">
        <v>110</v>
      </c>
      <c r="D8" s="28" t="s">
        <v>10</v>
      </c>
      <c r="E8" s="25" t="s">
        <v>240</v>
      </c>
      <c r="F8" s="25" t="s">
        <v>111</v>
      </c>
      <c r="G8" s="29" t="s">
        <v>50</v>
      </c>
      <c r="H8" s="30" t="s">
        <v>11</v>
      </c>
      <c r="I8" s="25" t="s">
        <v>291</v>
      </c>
      <c r="J8" s="6"/>
      <c r="K8" s="16" t="s">
        <v>112</v>
      </c>
      <c r="L8" s="6"/>
      <c r="M8" s="13">
        <v>5</v>
      </c>
    </row>
    <row r="9" spans="2:13" s="14" customFormat="1" ht="33" customHeight="1" x14ac:dyDescent="0.2">
      <c r="B9" s="26"/>
      <c r="C9" s="27" t="s">
        <v>56</v>
      </c>
      <c r="D9" s="28" t="s">
        <v>12</v>
      </c>
      <c r="E9" s="25" t="s">
        <v>228</v>
      </c>
      <c r="F9" s="25" t="s">
        <v>269</v>
      </c>
      <c r="G9" s="29" t="s">
        <v>272</v>
      </c>
      <c r="H9" s="30" t="s">
        <v>271</v>
      </c>
      <c r="I9" s="25" t="s">
        <v>270</v>
      </c>
      <c r="J9" s="16" t="s">
        <v>152</v>
      </c>
      <c r="K9" s="6"/>
      <c r="L9" s="6"/>
      <c r="M9" s="14">
        <v>6</v>
      </c>
    </row>
    <row r="10" spans="2:13" s="14" customFormat="1" ht="33" customHeight="1" x14ac:dyDescent="0.2">
      <c r="B10" s="26"/>
      <c r="C10" s="27" t="s">
        <v>39</v>
      </c>
      <c r="D10" s="31" t="s">
        <v>154</v>
      </c>
      <c r="E10" s="25" t="s">
        <v>237</v>
      </c>
      <c r="F10" s="25" t="s">
        <v>113</v>
      </c>
      <c r="G10" s="29" t="s">
        <v>89</v>
      </c>
      <c r="H10" s="30" t="s">
        <v>2</v>
      </c>
      <c r="I10" s="25" t="s">
        <v>114</v>
      </c>
      <c r="J10" s="6"/>
      <c r="K10" s="16" t="s">
        <v>112</v>
      </c>
      <c r="L10" s="6"/>
      <c r="M10" s="13">
        <v>7</v>
      </c>
    </row>
    <row r="11" spans="2:13" s="14" customFormat="1" ht="33" customHeight="1" x14ac:dyDescent="0.2">
      <c r="B11" s="26"/>
      <c r="C11" s="51" t="s">
        <v>58</v>
      </c>
      <c r="D11" s="28" t="s">
        <v>289</v>
      </c>
      <c r="E11" s="25" t="s">
        <v>286</v>
      </c>
      <c r="F11" s="54" t="s">
        <v>140</v>
      </c>
      <c r="G11" s="55" t="s">
        <v>216</v>
      </c>
      <c r="H11" s="56" t="s">
        <v>14</v>
      </c>
      <c r="I11" s="25" t="s">
        <v>290</v>
      </c>
      <c r="J11" s="6"/>
      <c r="K11" s="6"/>
      <c r="L11" s="16" t="s">
        <v>101</v>
      </c>
      <c r="M11" s="14">
        <v>8</v>
      </c>
    </row>
    <row r="12" spans="2:13" s="14" customFormat="1" ht="33" customHeight="1" x14ac:dyDescent="0.2">
      <c r="B12" s="26"/>
      <c r="C12" s="27" t="s">
        <v>264</v>
      </c>
      <c r="D12" s="28" t="s">
        <v>263</v>
      </c>
      <c r="E12" s="2" t="s">
        <v>265</v>
      </c>
      <c r="F12" s="2" t="s">
        <v>266</v>
      </c>
      <c r="G12" s="1" t="s">
        <v>267</v>
      </c>
      <c r="H12" s="3" t="s">
        <v>268</v>
      </c>
      <c r="I12" s="2" t="s">
        <v>312</v>
      </c>
      <c r="J12" s="16" t="s">
        <v>97</v>
      </c>
      <c r="K12" s="6"/>
      <c r="L12" s="6"/>
      <c r="M12" s="13">
        <v>9</v>
      </c>
    </row>
    <row r="13" spans="2:13" s="14" customFormat="1" ht="33" customHeight="1" x14ac:dyDescent="0.2">
      <c r="B13" s="26"/>
      <c r="C13" s="27" t="s">
        <v>310</v>
      </c>
      <c r="D13" s="28" t="s">
        <v>309</v>
      </c>
      <c r="E13" s="25" t="s">
        <v>273</v>
      </c>
      <c r="F13" s="25" t="s">
        <v>311</v>
      </c>
      <c r="G13" s="29" t="s">
        <v>262</v>
      </c>
      <c r="H13" s="30"/>
      <c r="I13" s="25" t="s">
        <v>313</v>
      </c>
      <c r="J13" s="16" t="s">
        <v>97</v>
      </c>
      <c r="K13" s="6"/>
      <c r="L13" s="6"/>
      <c r="M13" s="14">
        <v>10</v>
      </c>
    </row>
    <row r="14" spans="2:13" s="14" customFormat="1" ht="33" customHeight="1" x14ac:dyDescent="0.2">
      <c r="B14" s="26"/>
      <c r="C14" s="27" t="s">
        <v>44</v>
      </c>
      <c r="D14" s="28" t="s">
        <v>15</v>
      </c>
      <c r="E14" s="25" t="s">
        <v>229</v>
      </c>
      <c r="F14" s="25" t="s">
        <v>199</v>
      </c>
      <c r="G14" s="43" t="s">
        <v>239</v>
      </c>
      <c r="H14" s="30"/>
      <c r="I14" s="25" t="s">
        <v>200</v>
      </c>
      <c r="J14" s="6"/>
      <c r="K14" s="16" t="s">
        <v>201</v>
      </c>
      <c r="L14" s="6"/>
      <c r="M14" s="13">
        <v>11</v>
      </c>
    </row>
    <row r="15" spans="2:13" s="14" customFormat="1" ht="33" customHeight="1" x14ac:dyDescent="0.2">
      <c r="B15" s="26"/>
      <c r="C15" s="27" t="s">
        <v>40</v>
      </c>
      <c r="D15" s="28" t="s">
        <v>16</v>
      </c>
      <c r="E15" s="25" t="s">
        <v>230</v>
      </c>
      <c r="F15" s="25" t="s">
        <v>280</v>
      </c>
      <c r="G15" s="29" t="s">
        <v>281</v>
      </c>
      <c r="H15" s="30" t="s">
        <v>2</v>
      </c>
      <c r="I15" s="25" t="s">
        <v>70</v>
      </c>
      <c r="J15" s="16" t="s">
        <v>97</v>
      </c>
      <c r="K15" s="6"/>
      <c r="L15" s="6"/>
      <c r="M15" s="14">
        <v>12</v>
      </c>
    </row>
    <row r="16" spans="2:13" s="14" customFormat="1" ht="33" customHeight="1" x14ac:dyDescent="0.2">
      <c r="B16" s="26"/>
      <c r="C16" s="27"/>
      <c r="D16" s="28"/>
      <c r="E16" s="25"/>
      <c r="F16" s="25"/>
      <c r="G16" s="29"/>
      <c r="H16" s="30"/>
      <c r="I16" s="25"/>
      <c r="J16" s="6"/>
      <c r="K16" s="6"/>
      <c r="L16" s="6"/>
      <c r="M16" s="13">
        <v>13</v>
      </c>
    </row>
    <row r="17" spans="2:13" s="14" customFormat="1" ht="33" customHeight="1" x14ac:dyDescent="0.2">
      <c r="B17" s="26"/>
      <c r="C17" s="27"/>
      <c r="D17" s="28"/>
      <c r="E17" s="25"/>
      <c r="F17" s="25"/>
      <c r="G17" s="29"/>
      <c r="H17" s="30"/>
      <c r="I17" s="25"/>
      <c r="J17" s="6"/>
      <c r="K17" s="6"/>
      <c r="L17" s="6"/>
      <c r="M17" s="14">
        <v>14</v>
      </c>
    </row>
    <row r="18" spans="2:13" s="14" customFormat="1" ht="33" customHeight="1" x14ac:dyDescent="0.2">
      <c r="B18" s="26"/>
      <c r="C18" s="27"/>
      <c r="D18" s="28"/>
      <c r="E18" s="25"/>
      <c r="F18" s="25"/>
      <c r="G18" s="29"/>
      <c r="H18" s="30"/>
      <c r="I18" s="25"/>
      <c r="J18" s="52"/>
      <c r="K18" s="6"/>
      <c r="L18" s="6"/>
      <c r="M18" s="13">
        <v>15</v>
      </c>
    </row>
    <row r="19" spans="2:13" s="14" customFormat="1" ht="33" customHeight="1" x14ac:dyDescent="0.2">
      <c r="B19" s="26"/>
      <c r="C19" s="27"/>
      <c r="D19" s="28"/>
      <c r="E19" s="25"/>
      <c r="F19" s="25"/>
      <c r="G19" s="29"/>
      <c r="H19" s="30"/>
      <c r="I19" s="25"/>
      <c r="J19" s="6"/>
      <c r="K19" s="6"/>
      <c r="L19" s="6"/>
      <c r="M19" s="14">
        <v>16</v>
      </c>
    </row>
    <row r="20" spans="2:13" s="14" customFormat="1" ht="5.0999999999999996" customHeight="1" x14ac:dyDescent="0.2">
      <c r="B20" s="26"/>
      <c r="C20" s="32"/>
      <c r="D20" s="33"/>
      <c r="E20" s="32"/>
      <c r="F20" s="34"/>
      <c r="G20" s="33"/>
      <c r="H20" s="33"/>
      <c r="I20" s="34"/>
      <c r="J20" s="7"/>
      <c r="K20" s="7"/>
      <c r="L20" s="7"/>
    </row>
    <row r="21" spans="2:13" s="14" customFormat="1" ht="20.100000000000001" customHeight="1" x14ac:dyDescent="0.2">
      <c r="B21" s="26"/>
      <c r="C21" s="24" t="s">
        <v>99</v>
      </c>
      <c r="D21" s="35"/>
      <c r="E21" s="24"/>
      <c r="F21" s="36"/>
      <c r="G21" s="35"/>
      <c r="H21" s="35"/>
      <c r="I21" s="36"/>
      <c r="J21" s="15" t="s">
        <v>98</v>
      </c>
      <c r="K21" s="7"/>
      <c r="L21" s="7"/>
      <c r="M21" s="13"/>
    </row>
    <row r="22" spans="2:13" s="14" customFormat="1" ht="20.100000000000001" customHeight="1" x14ac:dyDescent="0.2">
      <c r="B22" s="26"/>
      <c r="C22" s="24" t="s">
        <v>55</v>
      </c>
      <c r="D22" s="35"/>
      <c r="E22" s="24"/>
      <c r="F22" s="36"/>
      <c r="G22" s="35"/>
      <c r="H22" s="35"/>
      <c r="I22" s="36"/>
      <c r="J22" s="7"/>
      <c r="K22" s="7"/>
      <c r="L22" s="7"/>
    </row>
    <row r="23" spans="2:13" s="14" customFormat="1" ht="20.100000000000001" customHeight="1" x14ac:dyDescent="0.2">
      <c r="B23" s="26"/>
      <c r="C23" s="24"/>
      <c r="D23" s="35"/>
      <c r="E23" s="24"/>
      <c r="F23" s="36"/>
      <c r="G23" s="35"/>
      <c r="H23" s="35"/>
      <c r="I23" s="36"/>
      <c r="J23" s="7"/>
      <c r="K23" s="7"/>
      <c r="L23" s="7"/>
    </row>
    <row r="24" spans="2:13" s="14" customFormat="1" ht="20.100000000000001" customHeight="1" x14ac:dyDescent="0.2">
      <c r="B24" s="26"/>
      <c r="C24" s="24"/>
      <c r="D24" s="35"/>
      <c r="E24" s="24"/>
      <c r="F24" s="36"/>
      <c r="G24" s="35"/>
      <c r="H24" s="35"/>
      <c r="I24" s="36"/>
      <c r="J24" s="7"/>
      <c r="K24" s="7"/>
      <c r="L24" s="7"/>
    </row>
    <row r="25" spans="2:13" s="14" customFormat="1" ht="20.100000000000001" customHeight="1" x14ac:dyDescent="0.2">
      <c r="B25" s="26"/>
      <c r="C25" s="24"/>
      <c r="D25" s="35"/>
      <c r="E25" s="24"/>
      <c r="F25" s="36"/>
      <c r="G25" s="35"/>
      <c r="H25" s="35"/>
      <c r="I25" s="36"/>
      <c r="J25" s="7"/>
      <c r="K25" s="7"/>
      <c r="L25" s="7"/>
    </row>
    <row r="26" spans="2:13" s="14" customFormat="1" ht="9.9" customHeight="1" x14ac:dyDescent="0.2">
      <c r="B26" s="26"/>
      <c r="C26" s="24"/>
      <c r="D26" s="35"/>
      <c r="E26" s="24"/>
      <c r="F26" s="36"/>
      <c r="G26" s="35"/>
      <c r="H26" s="35"/>
      <c r="I26" s="36"/>
      <c r="J26" s="7"/>
      <c r="K26" s="7"/>
      <c r="L26" s="7"/>
    </row>
    <row r="27" spans="2:13" s="14" customFormat="1" ht="9.9" customHeight="1" x14ac:dyDescent="0.2">
      <c r="B27" s="26"/>
      <c r="C27" s="24"/>
      <c r="D27" s="35"/>
      <c r="E27" s="24"/>
      <c r="F27" s="36"/>
      <c r="G27" s="35"/>
      <c r="H27" s="35"/>
      <c r="I27" s="36"/>
      <c r="J27" s="7"/>
      <c r="K27" s="7"/>
      <c r="L27" s="7"/>
    </row>
    <row r="28" spans="2:13" s="14" customFormat="1" ht="24.9" customHeight="1" x14ac:dyDescent="0.2">
      <c r="B28" s="26"/>
      <c r="C28" s="20" t="s">
        <v>318</v>
      </c>
      <c r="D28" s="37"/>
      <c r="E28" s="38"/>
      <c r="F28" s="37"/>
      <c r="G28" s="37"/>
      <c r="H28" s="37"/>
      <c r="I28" s="50"/>
      <c r="J28" s="11" t="s">
        <v>96</v>
      </c>
      <c r="K28" s="12"/>
      <c r="L28" s="12"/>
      <c r="M28" s="13"/>
    </row>
    <row r="29" spans="2:13" s="14" customFormat="1" ht="33" customHeight="1" x14ac:dyDescent="0.2">
      <c r="B29" s="26"/>
      <c r="C29" s="25" t="s">
        <v>156</v>
      </c>
      <c r="D29" s="25" t="s">
        <v>54</v>
      </c>
      <c r="E29" s="25" t="s">
        <v>45</v>
      </c>
      <c r="F29" s="25" t="s">
        <v>0</v>
      </c>
      <c r="G29" s="57" t="s">
        <v>77</v>
      </c>
      <c r="H29" s="58"/>
      <c r="I29" s="25" t="s">
        <v>1</v>
      </c>
      <c r="J29" s="6" t="s">
        <v>144</v>
      </c>
      <c r="K29" s="6" t="s">
        <v>145</v>
      </c>
      <c r="L29" s="6" t="s">
        <v>146</v>
      </c>
      <c r="M29" s="13"/>
    </row>
    <row r="30" spans="2:13" s="14" customFormat="1" ht="33" customHeight="1" x14ac:dyDescent="0.2">
      <c r="B30" s="26"/>
      <c r="C30" s="27" t="s">
        <v>292</v>
      </c>
      <c r="D30" s="28" t="s">
        <v>212</v>
      </c>
      <c r="E30" s="25" t="s">
        <v>236</v>
      </c>
      <c r="F30" s="25" t="s">
        <v>238</v>
      </c>
      <c r="G30" s="29" t="s">
        <v>213</v>
      </c>
      <c r="H30" s="30" t="s">
        <v>214</v>
      </c>
      <c r="I30" s="25" t="s">
        <v>284</v>
      </c>
      <c r="J30" s="52"/>
      <c r="K30" s="6"/>
      <c r="L30" s="16" t="s">
        <v>97</v>
      </c>
      <c r="M30" s="14">
        <v>1</v>
      </c>
    </row>
    <row r="31" spans="2:13" s="14" customFormat="1" ht="33" customHeight="1" x14ac:dyDescent="0.2">
      <c r="B31" s="26"/>
      <c r="C31" s="27" t="s">
        <v>59</v>
      </c>
      <c r="D31" s="28" t="s">
        <v>19</v>
      </c>
      <c r="E31" s="25" t="s">
        <v>273</v>
      </c>
      <c r="F31" s="25" t="s">
        <v>64</v>
      </c>
      <c r="G31" s="29" t="s">
        <v>262</v>
      </c>
      <c r="H31" s="30"/>
      <c r="I31" s="25" t="s">
        <v>313</v>
      </c>
      <c r="J31" s="16" t="s">
        <v>97</v>
      </c>
      <c r="K31" s="6"/>
      <c r="L31" s="6"/>
      <c r="M31" s="13">
        <v>2</v>
      </c>
    </row>
    <row r="32" spans="2:13" s="14" customFormat="1" ht="33" customHeight="1" x14ac:dyDescent="0.2">
      <c r="B32" s="26"/>
      <c r="C32" s="51" t="s">
        <v>297</v>
      </c>
      <c r="D32" s="28" t="s">
        <v>298</v>
      </c>
      <c r="E32" s="25" t="s">
        <v>303</v>
      </c>
      <c r="F32" s="25" t="s">
        <v>299</v>
      </c>
      <c r="G32" s="29" t="s">
        <v>300</v>
      </c>
      <c r="H32" s="53" t="s">
        <v>141</v>
      </c>
      <c r="I32" s="25" t="s">
        <v>301</v>
      </c>
      <c r="J32" s="16" t="s">
        <v>302</v>
      </c>
      <c r="K32" s="6"/>
      <c r="L32" s="6"/>
      <c r="M32" s="13">
        <v>3</v>
      </c>
    </row>
    <row r="33" spans="2:13" s="14" customFormat="1" ht="33" customHeight="1" x14ac:dyDescent="0.2">
      <c r="B33" s="26"/>
      <c r="C33" s="51" t="s">
        <v>157</v>
      </c>
      <c r="D33" s="28" t="s">
        <v>296</v>
      </c>
      <c r="E33" s="25" t="s">
        <v>251</v>
      </c>
      <c r="F33" s="25" t="s">
        <v>252</v>
      </c>
      <c r="G33" s="29" t="s">
        <v>253</v>
      </c>
      <c r="H33" s="30" t="s">
        <v>2</v>
      </c>
      <c r="I33" s="25" t="s">
        <v>254</v>
      </c>
      <c r="J33" s="6"/>
      <c r="K33" s="16" t="s">
        <v>112</v>
      </c>
      <c r="L33" s="6"/>
      <c r="M33" s="14">
        <v>4</v>
      </c>
    </row>
    <row r="34" spans="2:13" s="14" customFormat="1" ht="33" customHeight="1" x14ac:dyDescent="0.2">
      <c r="B34" s="26"/>
      <c r="C34" s="27" t="s">
        <v>208</v>
      </c>
      <c r="D34" s="28" t="s">
        <v>209</v>
      </c>
      <c r="E34" s="25" t="s">
        <v>231</v>
      </c>
      <c r="F34" s="25" t="s">
        <v>274</v>
      </c>
      <c r="G34" s="29" t="s">
        <v>275</v>
      </c>
      <c r="H34" s="30" t="s">
        <v>210</v>
      </c>
      <c r="I34" s="25" t="s">
        <v>211</v>
      </c>
      <c r="J34" s="16" t="s">
        <v>97</v>
      </c>
      <c r="K34" s="6"/>
      <c r="L34" s="6"/>
      <c r="M34" s="13">
        <v>5</v>
      </c>
    </row>
    <row r="35" spans="2:13" s="14" customFormat="1" ht="33" customHeight="1" x14ac:dyDescent="0.2">
      <c r="B35" s="26"/>
      <c r="C35" s="27" t="s">
        <v>123</v>
      </c>
      <c r="D35" s="28" t="s">
        <v>23</v>
      </c>
      <c r="E35" s="25" t="s">
        <v>305</v>
      </c>
      <c r="F35" s="25" t="s">
        <v>306</v>
      </c>
      <c r="G35" s="29" t="s">
        <v>307</v>
      </c>
      <c r="H35" s="30"/>
      <c r="I35" s="25" t="s">
        <v>308</v>
      </c>
      <c r="J35" s="6"/>
      <c r="K35" s="16" t="s">
        <v>106</v>
      </c>
      <c r="L35" s="6"/>
      <c r="M35" s="13">
        <v>6</v>
      </c>
    </row>
    <row r="36" spans="2:13" s="14" customFormat="1" ht="33" customHeight="1" x14ac:dyDescent="0.2">
      <c r="B36" s="26"/>
      <c r="C36" s="27" t="s">
        <v>202</v>
      </c>
      <c r="D36" s="28" t="s">
        <v>24</v>
      </c>
      <c r="E36" s="25" t="s">
        <v>191</v>
      </c>
      <c r="F36" s="25" t="s">
        <v>203</v>
      </c>
      <c r="G36" s="29" t="s">
        <v>124</v>
      </c>
      <c r="H36" s="30" t="s">
        <v>2</v>
      </c>
      <c r="I36" s="25" t="s">
        <v>72</v>
      </c>
      <c r="J36" s="16" t="s">
        <v>158</v>
      </c>
      <c r="K36" s="6"/>
      <c r="L36" s="6"/>
      <c r="M36" s="14">
        <v>7</v>
      </c>
    </row>
    <row r="37" spans="2:13" s="14" customFormat="1" ht="33" customHeight="1" x14ac:dyDescent="0.2">
      <c r="B37" s="26"/>
      <c r="C37" s="27" t="s">
        <v>60</v>
      </c>
      <c r="D37" s="28" t="s">
        <v>25</v>
      </c>
      <c r="E37" s="25" t="s">
        <v>285</v>
      </c>
      <c r="F37" s="25" t="s">
        <v>204</v>
      </c>
      <c r="G37" s="29" t="s">
        <v>192</v>
      </c>
      <c r="H37" s="30" t="s">
        <v>35</v>
      </c>
      <c r="I37" s="25" t="s">
        <v>73</v>
      </c>
      <c r="J37" s="6"/>
      <c r="K37" s="6"/>
      <c r="L37" s="16" t="s">
        <v>115</v>
      </c>
      <c r="M37" s="13">
        <v>8</v>
      </c>
    </row>
    <row r="38" spans="2:13" s="14" customFormat="1" ht="33" customHeight="1" x14ac:dyDescent="0.2">
      <c r="B38" s="26"/>
      <c r="C38" s="27" t="s">
        <v>125</v>
      </c>
      <c r="D38" s="28" t="s">
        <v>126</v>
      </c>
      <c r="E38" s="25" t="s">
        <v>234</v>
      </c>
      <c r="F38" s="25" t="s">
        <v>316</v>
      </c>
      <c r="G38" s="29" t="s">
        <v>317</v>
      </c>
      <c r="H38" s="30" t="s">
        <v>2</v>
      </c>
      <c r="I38" s="25" t="s">
        <v>159</v>
      </c>
      <c r="J38" s="6"/>
      <c r="K38" s="16" t="s">
        <v>112</v>
      </c>
      <c r="L38" s="6"/>
      <c r="M38" s="13">
        <v>9</v>
      </c>
    </row>
    <row r="39" spans="2:13" s="14" customFormat="1" ht="33" customHeight="1" x14ac:dyDescent="0.2">
      <c r="B39" s="26"/>
      <c r="C39" s="27" t="s">
        <v>127</v>
      </c>
      <c r="D39" s="28" t="s">
        <v>29</v>
      </c>
      <c r="E39" s="25" t="s">
        <v>304</v>
      </c>
      <c r="F39" s="25" t="s">
        <v>128</v>
      </c>
      <c r="G39" s="29" t="s">
        <v>95</v>
      </c>
      <c r="H39" s="30"/>
      <c r="I39" s="25" t="s">
        <v>129</v>
      </c>
      <c r="J39" s="16" t="s">
        <v>97</v>
      </c>
      <c r="K39" s="16" t="s">
        <v>160</v>
      </c>
      <c r="L39" s="6"/>
      <c r="M39" s="14">
        <v>10</v>
      </c>
    </row>
    <row r="40" spans="2:13" s="14" customFormat="1" ht="33" customHeight="1" x14ac:dyDescent="0.2">
      <c r="B40" s="26"/>
      <c r="C40" s="27" t="s">
        <v>161</v>
      </c>
      <c r="D40" s="28" t="s">
        <v>162</v>
      </c>
      <c r="E40" s="25" t="s">
        <v>142</v>
      </c>
      <c r="F40" s="25" t="s">
        <v>277</v>
      </c>
      <c r="G40" s="29" t="s">
        <v>278</v>
      </c>
      <c r="H40" s="30"/>
      <c r="I40" s="25" t="s">
        <v>205</v>
      </c>
      <c r="J40" s="6"/>
      <c r="K40" s="16" t="s">
        <v>206</v>
      </c>
      <c r="L40" s="6"/>
      <c r="M40" s="13">
        <v>11</v>
      </c>
    </row>
    <row r="41" spans="2:13" s="14" customFormat="1" ht="33" customHeight="1" x14ac:dyDescent="0.2">
      <c r="B41" s="26"/>
      <c r="C41" s="27" t="s">
        <v>207</v>
      </c>
      <c r="D41" s="28" t="s">
        <v>33</v>
      </c>
      <c r="E41" s="25" t="s">
        <v>233</v>
      </c>
      <c r="F41" s="25" t="s">
        <v>269</v>
      </c>
      <c r="G41" s="29" t="s">
        <v>272</v>
      </c>
      <c r="H41" s="30" t="s">
        <v>271</v>
      </c>
      <c r="I41" s="25" t="s">
        <v>270</v>
      </c>
      <c r="J41" s="16" t="s">
        <v>152</v>
      </c>
      <c r="K41" s="6"/>
      <c r="L41" s="6"/>
      <c r="M41" s="13">
        <v>12</v>
      </c>
    </row>
    <row r="42" spans="2:13" s="14" customFormat="1" ht="33" customHeight="1" x14ac:dyDescent="0.2">
      <c r="B42" s="26"/>
      <c r="C42" s="27"/>
      <c r="D42" s="28"/>
      <c r="E42" s="25"/>
      <c r="F42" s="25"/>
      <c r="G42" s="29"/>
      <c r="H42" s="30"/>
      <c r="I42" s="25"/>
      <c r="J42" s="6"/>
      <c r="K42" s="6"/>
      <c r="L42" s="6"/>
      <c r="M42" s="14">
        <v>13</v>
      </c>
    </row>
    <row r="43" spans="2:13" s="14" customFormat="1" ht="33" customHeight="1" x14ac:dyDescent="0.2">
      <c r="B43" s="26"/>
      <c r="C43" s="39"/>
      <c r="D43" s="39"/>
      <c r="E43" s="42"/>
      <c r="F43" s="42"/>
      <c r="G43" s="40"/>
      <c r="H43" s="41"/>
      <c r="I43" s="42"/>
      <c r="J43" s="6"/>
      <c r="K43" s="6"/>
      <c r="L43" s="6"/>
      <c r="M43" s="13">
        <v>14</v>
      </c>
    </row>
    <row r="44" spans="2:13" s="14" customFormat="1" ht="33" customHeight="1" x14ac:dyDescent="0.2">
      <c r="B44" s="26"/>
      <c r="C44" s="39"/>
      <c r="D44" s="39"/>
      <c r="E44" s="42"/>
      <c r="F44" s="42"/>
      <c r="G44" s="40"/>
      <c r="H44" s="41"/>
      <c r="I44" s="42"/>
      <c r="J44" s="6"/>
      <c r="K44" s="6"/>
      <c r="L44" s="6"/>
      <c r="M44" s="13">
        <v>15</v>
      </c>
    </row>
    <row r="45" spans="2:13" s="14" customFormat="1" ht="33" customHeight="1" x14ac:dyDescent="0.2">
      <c r="B45" s="26"/>
      <c r="C45" s="27"/>
      <c r="D45" s="28"/>
      <c r="E45" s="25"/>
      <c r="F45" s="25"/>
      <c r="G45" s="29"/>
      <c r="H45" s="30"/>
      <c r="I45" s="25"/>
      <c r="J45" s="6"/>
      <c r="K45" s="6"/>
      <c r="L45" s="6"/>
      <c r="M45" s="13">
        <v>16</v>
      </c>
    </row>
    <row r="46" spans="2:13" s="14" customFormat="1" ht="5.0999999999999996" customHeight="1" x14ac:dyDescent="0.2">
      <c r="B46" s="26"/>
      <c r="C46" s="32"/>
      <c r="D46" s="35"/>
      <c r="E46" s="24"/>
      <c r="F46" s="36"/>
      <c r="G46" s="35"/>
      <c r="H46" s="35"/>
      <c r="I46" s="36"/>
      <c r="J46" s="7"/>
      <c r="K46" s="7"/>
      <c r="L46" s="7"/>
    </row>
    <row r="47" spans="2:13" ht="20.100000000000001" customHeight="1" x14ac:dyDescent="0.2">
      <c r="B47" s="17"/>
      <c r="C47" s="24" t="s">
        <v>99</v>
      </c>
      <c r="D47" s="24"/>
      <c r="E47" s="24"/>
      <c r="F47" s="36"/>
      <c r="G47" s="24"/>
      <c r="H47" s="24"/>
      <c r="I47" s="36"/>
      <c r="J47" s="15" t="s">
        <v>98</v>
      </c>
      <c r="K47" s="7"/>
      <c r="L47" s="7"/>
      <c r="M47" s="14"/>
    </row>
    <row r="48" spans="2:13" ht="20.100000000000001" customHeight="1" x14ac:dyDescent="0.2">
      <c r="B48" s="17"/>
      <c r="C48" s="24" t="s">
        <v>55</v>
      </c>
      <c r="D48" s="24"/>
      <c r="E48" s="24"/>
      <c r="F48" s="36"/>
      <c r="G48" s="24"/>
      <c r="H48" s="24"/>
      <c r="I48" s="36"/>
      <c r="J48" s="7"/>
      <c r="K48" s="7"/>
      <c r="L48" s="7"/>
    </row>
    <row r="49" spans="2:13" x14ac:dyDescent="0.2">
      <c r="C49" s="17"/>
      <c r="D49" s="17"/>
      <c r="E49" s="17"/>
      <c r="F49" s="18"/>
      <c r="G49" s="17"/>
      <c r="H49" s="17"/>
      <c r="I49" s="19"/>
      <c r="J49" s="10"/>
      <c r="K49" s="10"/>
      <c r="L49" s="10"/>
    </row>
    <row r="50" spans="2:13" x14ac:dyDescent="0.2">
      <c r="J50" s="10"/>
      <c r="K50" s="10"/>
      <c r="L50" s="10"/>
    </row>
    <row r="51" spans="2:13" x14ac:dyDescent="0.2">
      <c r="J51" s="10" t="s">
        <v>245</v>
      </c>
      <c r="K51" s="10" t="s">
        <v>246</v>
      </c>
      <c r="L51" s="10" t="s">
        <v>247</v>
      </c>
    </row>
    <row r="52" spans="2:13" x14ac:dyDescent="0.2">
      <c r="J52" s="10">
        <f>COUNTIF(J4:J19,"○")</f>
        <v>6</v>
      </c>
      <c r="K52" s="10">
        <f>COUNTIF(K4:K19,"○")</f>
        <v>5</v>
      </c>
      <c r="L52" s="10">
        <f>COUNTIF(L4:L19,"○")</f>
        <v>1</v>
      </c>
    </row>
    <row r="53" spans="2:13" x14ac:dyDescent="0.2">
      <c r="J53" s="10">
        <f>COUNTIF(J30:J45,"○")</f>
        <v>6</v>
      </c>
      <c r="K53" s="10">
        <f>COUNTIF(K30:K45,"○")</f>
        <v>5</v>
      </c>
      <c r="L53" s="10">
        <f>COUNTIF(L30:L45,"○")</f>
        <v>2</v>
      </c>
    </row>
    <row r="54" spans="2:13" x14ac:dyDescent="0.2">
      <c r="J54" s="10">
        <f>J52+J53</f>
        <v>12</v>
      </c>
      <c r="K54" s="10">
        <f>K52+K53</f>
        <v>10</v>
      </c>
      <c r="L54" s="10">
        <f>L52+L53</f>
        <v>3</v>
      </c>
    </row>
    <row r="57" spans="2:13" x14ac:dyDescent="0.2">
      <c r="C57" s="8" t="s">
        <v>133</v>
      </c>
    </row>
    <row r="58" spans="2:13" ht="24.9" customHeight="1" x14ac:dyDescent="0.2">
      <c r="C58" s="8" t="s">
        <v>255</v>
      </c>
    </row>
    <row r="59" spans="2:13" s="14" customFormat="1" ht="33" customHeight="1" x14ac:dyDescent="0.2">
      <c r="B59" s="26"/>
      <c r="C59" s="27" t="s">
        <v>104</v>
      </c>
      <c r="D59" s="28" t="s">
        <v>260</v>
      </c>
      <c r="E59" s="44" t="s">
        <v>224</v>
      </c>
      <c r="F59" s="45" t="s">
        <v>195</v>
      </c>
      <c r="G59" s="46" t="s">
        <v>196</v>
      </c>
      <c r="H59" s="47"/>
      <c r="I59" s="25" t="s">
        <v>197</v>
      </c>
      <c r="J59" s="6"/>
      <c r="K59" s="6"/>
      <c r="L59" s="16" t="s">
        <v>97</v>
      </c>
      <c r="M59" s="13" t="s">
        <v>314</v>
      </c>
    </row>
    <row r="60" spans="2:13" s="14" customFormat="1" ht="33" customHeight="1" x14ac:dyDescent="0.2">
      <c r="B60" s="26"/>
      <c r="C60" s="51" t="s">
        <v>58</v>
      </c>
      <c r="D60" s="28" t="s">
        <v>288</v>
      </c>
      <c r="E60" s="25" t="s">
        <v>287</v>
      </c>
      <c r="F60" s="54" t="s">
        <v>139</v>
      </c>
      <c r="G60" s="55" t="s">
        <v>216</v>
      </c>
      <c r="H60" s="56" t="s">
        <v>14</v>
      </c>
      <c r="I60" s="25" t="s">
        <v>69</v>
      </c>
      <c r="J60" s="16" t="s">
        <v>97</v>
      </c>
      <c r="K60" s="6"/>
      <c r="L60" s="6"/>
      <c r="M60" s="13" t="s">
        <v>314</v>
      </c>
    </row>
    <row r="61" spans="2:13" s="14" customFormat="1" ht="33" customHeight="1" x14ac:dyDescent="0.2">
      <c r="B61" s="26"/>
      <c r="C61" s="27" t="s">
        <v>150</v>
      </c>
      <c r="D61" s="28" t="s">
        <v>151</v>
      </c>
      <c r="E61" s="25" t="s">
        <v>225</v>
      </c>
      <c r="F61" s="25" t="s">
        <v>62</v>
      </c>
      <c r="G61" s="29" t="s">
        <v>46</v>
      </c>
      <c r="H61" s="30" t="s">
        <v>2</v>
      </c>
      <c r="I61" s="25" t="s">
        <v>66</v>
      </c>
      <c r="J61" s="16" t="s">
        <v>97</v>
      </c>
      <c r="K61" s="6"/>
      <c r="L61" s="6"/>
      <c r="M61" s="13" t="s">
        <v>314</v>
      </c>
    </row>
    <row r="62" spans="2:13" s="14" customFormat="1" ht="24.9" customHeight="1" x14ac:dyDescent="0.2">
      <c r="B62" s="26"/>
      <c r="C62" s="51" t="s">
        <v>157</v>
      </c>
      <c r="D62" s="28" t="s">
        <v>261</v>
      </c>
      <c r="E62" s="25" t="s">
        <v>256</v>
      </c>
      <c r="F62" s="25" t="s">
        <v>257</v>
      </c>
      <c r="G62" s="29" t="s">
        <v>258</v>
      </c>
      <c r="H62" s="30"/>
      <c r="I62" s="25" t="s">
        <v>259</v>
      </c>
      <c r="J62" s="16" t="s">
        <v>97</v>
      </c>
      <c r="K62" s="6"/>
      <c r="L62" s="6"/>
      <c r="M62" s="13" t="s">
        <v>295</v>
      </c>
    </row>
    <row r="63" spans="2:13" s="14" customFormat="1" ht="24.9" customHeight="1" x14ac:dyDescent="0.2">
      <c r="B63" s="26"/>
      <c r="C63" s="27" t="s">
        <v>36</v>
      </c>
      <c r="D63" s="28" t="s">
        <v>3</v>
      </c>
      <c r="E63" s="25" t="s">
        <v>226</v>
      </c>
      <c r="F63" s="25" t="s">
        <v>198</v>
      </c>
      <c r="G63" s="29" t="s">
        <v>215</v>
      </c>
      <c r="H63" s="30" t="s">
        <v>243</v>
      </c>
      <c r="I63" s="25" t="s">
        <v>282</v>
      </c>
      <c r="J63" s="16" t="s">
        <v>97</v>
      </c>
      <c r="K63" s="6"/>
      <c r="L63" s="6"/>
      <c r="M63" s="13" t="s">
        <v>293</v>
      </c>
    </row>
    <row r="64" spans="2:13" s="14" customFormat="1" ht="24.9" customHeight="1" x14ac:dyDescent="0.2">
      <c r="B64" s="26"/>
      <c r="C64" s="27" t="s">
        <v>153</v>
      </c>
      <c r="D64" s="28" t="s">
        <v>13</v>
      </c>
      <c r="E64" s="25" t="s">
        <v>283</v>
      </c>
      <c r="F64" s="25" t="s">
        <v>139</v>
      </c>
      <c r="G64" s="29" t="s">
        <v>216</v>
      </c>
      <c r="H64" s="30" t="s">
        <v>57</v>
      </c>
      <c r="I64" s="25" t="s">
        <v>69</v>
      </c>
      <c r="J64" s="16" t="s">
        <v>97</v>
      </c>
      <c r="K64" s="6"/>
      <c r="L64" s="6"/>
      <c r="M64" s="13" t="s">
        <v>293</v>
      </c>
    </row>
    <row r="65" spans="2:14" ht="24.9" customHeight="1" x14ac:dyDescent="0.2">
      <c r="C65" s="4" t="s">
        <v>163</v>
      </c>
      <c r="D65" s="5" t="s">
        <v>6</v>
      </c>
      <c r="E65" s="2" t="s">
        <v>164</v>
      </c>
      <c r="F65" s="2" t="s">
        <v>165</v>
      </c>
      <c r="G65" s="1" t="s">
        <v>48</v>
      </c>
      <c r="H65" s="3" t="s">
        <v>7</v>
      </c>
      <c r="I65" s="2" t="s">
        <v>68</v>
      </c>
      <c r="J65" s="6"/>
      <c r="K65" s="6" t="s">
        <v>166</v>
      </c>
      <c r="L65" s="6"/>
    </row>
    <row r="66" spans="2:14" ht="24.9" customHeight="1" x14ac:dyDescent="0.2">
      <c r="C66" s="4" t="s">
        <v>167</v>
      </c>
      <c r="D66" s="5" t="s">
        <v>27</v>
      </c>
      <c r="E66" s="2" t="s">
        <v>168</v>
      </c>
      <c r="F66" s="2" t="s">
        <v>169</v>
      </c>
      <c r="G66" s="1" t="s">
        <v>52</v>
      </c>
      <c r="H66" s="3" t="s">
        <v>28</v>
      </c>
      <c r="I66" s="2" t="s">
        <v>74</v>
      </c>
      <c r="J66" s="6"/>
      <c r="K66" s="6" t="s">
        <v>166</v>
      </c>
      <c r="L66" s="6"/>
    </row>
    <row r="67" spans="2:14" ht="24.9" customHeight="1" x14ac:dyDescent="0.2">
      <c r="C67" s="4" t="s">
        <v>170</v>
      </c>
      <c r="D67" s="5" t="s">
        <v>30</v>
      </c>
      <c r="E67" s="2" t="s">
        <v>171</v>
      </c>
      <c r="F67" s="2" t="s">
        <v>172</v>
      </c>
      <c r="G67" s="1" t="s">
        <v>53</v>
      </c>
      <c r="H67" s="3" t="s">
        <v>2</v>
      </c>
      <c r="I67" s="2" t="s">
        <v>75</v>
      </c>
      <c r="J67" s="6"/>
      <c r="K67" s="6" t="s">
        <v>173</v>
      </c>
      <c r="L67" s="6"/>
    </row>
    <row r="68" spans="2:14" ht="24.9" customHeight="1" x14ac:dyDescent="0.2">
      <c r="C68" s="4" t="s">
        <v>174</v>
      </c>
      <c r="D68" s="5" t="s">
        <v>175</v>
      </c>
      <c r="E68" s="2" t="s">
        <v>81</v>
      </c>
      <c r="F68" s="2" t="s">
        <v>176</v>
      </c>
      <c r="G68" s="1" t="s">
        <v>82</v>
      </c>
      <c r="H68" s="3" t="s">
        <v>83</v>
      </c>
      <c r="I68" s="2" t="s">
        <v>177</v>
      </c>
      <c r="J68" s="6"/>
      <c r="K68" s="6" t="s">
        <v>178</v>
      </c>
      <c r="L68" s="6"/>
    </row>
    <row r="69" spans="2:14" ht="24.9" customHeight="1" x14ac:dyDescent="0.2">
      <c r="C69" s="4" t="s">
        <v>42</v>
      </c>
      <c r="D69" s="5" t="s">
        <v>32</v>
      </c>
      <c r="E69" s="2" t="s">
        <v>80</v>
      </c>
      <c r="F69" s="2" t="s">
        <v>65</v>
      </c>
      <c r="G69" s="1" t="s">
        <v>43</v>
      </c>
      <c r="H69" s="3" t="s">
        <v>2</v>
      </c>
      <c r="I69" s="2" t="s">
        <v>76</v>
      </c>
      <c r="J69" s="6"/>
      <c r="K69" s="6" t="s">
        <v>179</v>
      </c>
      <c r="L69" s="6"/>
    </row>
    <row r="70" spans="2:14" ht="24.9" customHeight="1" x14ac:dyDescent="0.2">
      <c r="C70" s="4" t="s">
        <v>180</v>
      </c>
      <c r="D70" s="5" t="s">
        <v>5</v>
      </c>
      <c r="E70" s="2" t="s">
        <v>79</v>
      </c>
      <c r="F70" s="2" t="s">
        <v>63</v>
      </c>
      <c r="G70" s="1" t="s">
        <v>34</v>
      </c>
      <c r="H70" s="3" t="s">
        <v>2</v>
      </c>
      <c r="I70" s="2" t="s">
        <v>67</v>
      </c>
      <c r="J70" s="6"/>
      <c r="K70" s="6"/>
      <c r="L70" s="6" t="s">
        <v>179</v>
      </c>
    </row>
    <row r="71" spans="2:14" ht="24.9" customHeight="1" x14ac:dyDescent="0.2">
      <c r="C71" s="4" t="s">
        <v>41</v>
      </c>
      <c r="D71" s="5" t="s">
        <v>17</v>
      </c>
      <c r="E71" s="2" t="s">
        <v>86</v>
      </c>
      <c r="F71" s="2" t="s">
        <v>181</v>
      </c>
      <c r="G71" s="1" t="s">
        <v>87</v>
      </c>
      <c r="H71" s="3" t="s">
        <v>88</v>
      </c>
      <c r="I71" s="2" t="s">
        <v>182</v>
      </c>
      <c r="J71" s="6"/>
      <c r="K71" s="6"/>
      <c r="L71" s="6" t="s">
        <v>183</v>
      </c>
    </row>
    <row r="72" spans="2:14" ht="24.9" customHeight="1" x14ac:dyDescent="0.2">
      <c r="C72" s="4" t="s">
        <v>184</v>
      </c>
      <c r="D72" s="5" t="s">
        <v>20</v>
      </c>
      <c r="E72" s="2" t="s">
        <v>185</v>
      </c>
      <c r="F72" s="2" t="s">
        <v>186</v>
      </c>
      <c r="G72" s="1" t="s">
        <v>21</v>
      </c>
      <c r="H72" s="3" t="s">
        <v>22</v>
      </c>
      <c r="I72" s="2" t="s">
        <v>71</v>
      </c>
      <c r="J72" s="6"/>
      <c r="K72" s="6"/>
      <c r="L72" s="6" t="s">
        <v>143</v>
      </c>
    </row>
    <row r="73" spans="2:14" ht="24.9" customHeight="1" x14ac:dyDescent="0.2">
      <c r="C73" s="4" t="s">
        <v>119</v>
      </c>
      <c r="D73" s="5" t="s">
        <v>120</v>
      </c>
      <c r="E73" s="2" t="s">
        <v>84</v>
      </c>
      <c r="F73" s="2" t="s">
        <v>121</v>
      </c>
      <c r="G73" s="1" t="s">
        <v>78</v>
      </c>
      <c r="H73" s="3" t="s">
        <v>134</v>
      </c>
      <c r="I73" s="2" t="s">
        <v>122</v>
      </c>
      <c r="J73" s="6"/>
      <c r="K73" s="6"/>
      <c r="L73" s="6" t="s">
        <v>97</v>
      </c>
    </row>
    <row r="74" spans="2:14" ht="24.9" customHeight="1" x14ac:dyDescent="0.2">
      <c r="C74" s="4" t="s">
        <v>187</v>
      </c>
      <c r="D74" s="5" t="s">
        <v>188</v>
      </c>
      <c r="E74" s="2" t="s">
        <v>85</v>
      </c>
      <c r="F74" s="2" t="s">
        <v>189</v>
      </c>
      <c r="G74" s="1" t="s">
        <v>90</v>
      </c>
      <c r="H74" s="3"/>
      <c r="I74" s="2" t="s">
        <v>190</v>
      </c>
      <c r="J74" s="6"/>
      <c r="K74" s="6"/>
      <c r="L74" s="6" t="s">
        <v>106</v>
      </c>
    </row>
    <row r="75" spans="2:14" s="14" customFormat="1" ht="24.9" customHeight="1" x14ac:dyDescent="0.2">
      <c r="B75" s="26"/>
      <c r="C75" s="4" t="s">
        <v>147</v>
      </c>
      <c r="D75" s="5" t="s">
        <v>100</v>
      </c>
      <c r="E75" s="2" t="s">
        <v>148</v>
      </c>
      <c r="F75" s="2" t="s">
        <v>149</v>
      </c>
      <c r="G75" s="1" t="s">
        <v>135</v>
      </c>
      <c r="H75" s="3"/>
      <c r="I75" s="2" t="s">
        <v>136</v>
      </c>
      <c r="J75" s="6"/>
      <c r="K75" s="6" t="s">
        <v>106</v>
      </c>
      <c r="L75" s="6"/>
      <c r="N75" s="13"/>
    </row>
    <row r="76" spans="2:14" ht="24.9" customHeight="1" x14ac:dyDescent="0.2">
      <c r="C76" s="4" t="s">
        <v>104</v>
      </c>
      <c r="D76" s="5" t="s">
        <v>294</v>
      </c>
      <c r="E76" s="2" t="s">
        <v>223</v>
      </c>
      <c r="F76" s="2" t="s">
        <v>137</v>
      </c>
      <c r="G76" s="1" t="s">
        <v>138</v>
      </c>
      <c r="H76" s="3" t="s">
        <v>2</v>
      </c>
      <c r="I76" s="25" t="s">
        <v>279</v>
      </c>
      <c r="J76" s="48" t="s">
        <v>97</v>
      </c>
      <c r="K76" s="6"/>
      <c r="L76" s="48"/>
    </row>
    <row r="77" spans="2:14" ht="24" customHeight="1" x14ac:dyDescent="0.2">
      <c r="C77" s="27" t="s">
        <v>61</v>
      </c>
      <c r="D77" s="28" t="s">
        <v>26</v>
      </c>
      <c r="E77" s="25" t="s">
        <v>233</v>
      </c>
      <c r="F77" s="25" t="s">
        <v>121</v>
      </c>
      <c r="G77" s="29" t="s">
        <v>78</v>
      </c>
      <c r="H77" s="30" t="s">
        <v>244</v>
      </c>
      <c r="I77" s="25" t="s">
        <v>122</v>
      </c>
      <c r="J77" s="6" t="s">
        <v>97</v>
      </c>
      <c r="K77" s="6"/>
      <c r="L77" s="6"/>
    </row>
    <row r="78" spans="2:14" ht="24" customHeight="1" x14ac:dyDescent="0.2">
      <c r="C78" s="27" t="s">
        <v>130</v>
      </c>
      <c r="D78" s="28" t="s">
        <v>31</v>
      </c>
      <c r="E78" s="25" t="s">
        <v>235</v>
      </c>
      <c r="F78" s="25" t="s">
        <v>131</v>
      </c>
      <c r="G78" s="29" t="s">
        <v>103</v>
      </c>
      <c r="H78" s="30" t="s">
        <v>2</v>
      </c>
      <c r="I78" s="25" t="s">
        <v>132</v>
      </c>
      <c r="J78" s="6"/>
      <c r="K78" s="6" t="s">
        <v>97</v>
      </c>
      <c r="L78" s="6"/>
    </row>
    <row r="79" spans="2:14" ht="24" customHeight="1" x14ac:dyDescent="0.2">
      <c r="C79" s="27" t="s">
        <v>116</v>
      </c>
      <c r="D79" s="28" t="s">
        <v>117</v>
      </c>
      <c r="E79" s="25" t="s">
        <v>232</v>
      </c>
      <c r="F79" s="25" t="s">
        <v>118</v>
      </c>
      <c r="G79" s="29" t="s">
        <v>51</v>
      </c>
      <c r="H79" s="30" t="s">
        <v>18</v>
      </c>
      <c r="I79" s="25" t="s">
        <v>155</v>
      </c>
      <c r="J79" s="6"/>
      <c r="K79" s="16" t="s">
        <v>97</v>
      </c>
      <c r="L79" s="6"/>
    </row>
    <row r="80" spans="2:14" ht="24" customHeight="1" x14ac:dyDescent="0.2">
      <c r="C80" s="27" t="s">
        <v>217</v>
      </c>
      <c r="D80" s="28" t="s">
        <v>218</v>
      </c>
      <c r="E80" s="2" t="s">
        <v>219</v>
      </c>
      <c r="F80" s="2" t="s">
        <v>220</v>
      </c>
      <c r="G80" s="1" t="s">
        <v>221</v>
      </c>
      <c r="H80" s="3" t="s">
        <v>141</v>
      </c>
      <c r="I80" s="2" t="s">
        <v>222</v>
      </c>
      <c r="J80" s="16" t="s">
        <v>248</v>
      </c>
    </row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</sheetData>
  <mergeCells count="2">
    <mergeCell ref="G3:H3"/>
    <mergeCell ref="G29:H29"/>
  </mergeCells>
  <phoneticPr fontId="1"/>
  <printOptions horizontalCentered="1"/>
  <pageMargins left="0" right="0" top="0.39370078740157483" bottom="0.39370078740157483" header="0.51181102362204722" footer="0.51181102362204722"/>
  <pageSetup paperSize="11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主催者名簿 (貼り付け)</vt:lpstr>
      <vt:lpstr>'主催者名簿 (貼り付け)'!Print_Area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Kazuma</dc:creator>
  <cp:lastModifiedBy>坂和磨</cp:lastModifiedBy>
  <cp:lastPrinted>2019-01-17T12:49:49Z</cp:lastPrinted>
  <dcterms:created xsi:type="dcterms:W3CDTF">2000-05-15T11:04:42Z</dcterms:created>
  <dcterms:modified xsi:type="dcterms:W3CDTF">2023-02-18T05:47:41Z</dcterms:modified>
</cp:coreProperties>
</file>